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50" windowHeight="12540" activeTab="0"/>
  </bookViews>
  <sheets>
    <sheet name="结果公示表" sheetId="1" r:id="rId1"/>
  </sheets>
  <definedNames>
    <definedName name="_xlnm.Print_Titles" localSheetId="0">'结果公示表'!$3:$3</definedName>
  </definedNames>
  <calcPr fullCalcOnLoad="1"/>
</workbook>
</file>

<file path=xl/sharedStrings.xml><?xml version="1.0" encoding="utf-8"?>
<sst xmlns="http://schemas.openxmlformats.org/spreadsheetml/2006/main" count="228" uniqueCount="93">
  <si>
    <t>镇巴县县直医疗机构紧缺专业技术岗位人员拟选聘结果公示表</t>
  </si>
  <si>
    <t>序号</t>
  </si>
  <si>
    <t>姓 名</t>
  </si>
  <si>
    <t>性
别</t>
  </si>
  <si>
    <t>岗位
代码</t>
  </si>
  <si>
    <t>工作单位鉴定评分</t>
  </si>
  <si>
    <t>学历评分</t>
  </si>
  <si>
    <t>个人技能竞赛表彰评分</t>
  </si>
  <si>
    <t>职称评分</t>
  </si>
  <si>
    <t>对应岗位执业经历评分</t>
  </si>
  <si>
    <t>近三年考核评分</t>
  </si>
  <si>
    <t>进修学习评分</t>
  </si>
  <si>
    <t>合计</t>
  </si>
  <si>
    <t>是否拟选聘</t>
  </si>
  <si>
    <t>备注</t>
  </si>
  <si>
    <t>张显兵</t>
  </si>
  <si>
    <t>男</t>
  </si>
  <si>
    <t>是</t>
  </si>
  <si>
    <t>闻兴军</t>
  </si>
  <si>
    <t>王典军</t>
  </si>
  <si>
    <t>否</t>
  </si>
  <si>
    <t>李超德</t>
  </si>
  <si>
    <t>王显刚</t>
  </si>
  <si>
    <t>李  强（渔渡）</t>
  </si>
  <si>
    <t>罗天武</t>
  </si>
  <si>
    <t>李  强（兴隆）</t>
  </si>
  <si>
    <t>吴成奇</t>
  </si>
  <si>
    <t>张泽强</t>
  </si>
  <si>
    <t>王翔羽</t>
  </si>
  <si>
    <t>女</t>
  </si>
  <si>
    <t>202403</t>
  </si>
  <si>
    <t>王大艳</t>
  </si>
  <si>
    <t>王  娟</t>
  </si>
  <si>
    <t>唐  赟</t>
  </si>
  <si>
    <t>徐焕利</t>
  </si>
  <si>
    <t>高  群</t>
  </si>
  <si>
    <t>自愿放弃提供对应岗位执业经历印证资料</t>
  </si>
  <si>
    <t>薛  芬</t>
  </si>
  <si>
    <t>王  荣</t>
  </si>
  <si>
    <t>代定花</t>
  </si>
  <si>
    <t>陈小慧</t>
  </si>
  <si>
    <t>康祥梅</t>
  </si>
  <si>
    <t>徐明春</t>
  </si>
  <si>
    <t>彭晓丽</t>
  </si>
  <si>
    <t>张  婷</t>
  </si>
  <si>
    <t>王晓林</t>
  </si>
  <si>
    <t>杨  芳</t>
  </si>
  <si>
    <t>程莲莲</t>
  </si>
  <si>
    <t>陈小丽</t>
  </si>
  <si>
    <t>王明全</t>
  </si>
  <si>
    <t>202406</t>
  </si>
  <si>
    <t>张艳琴</t>
  </si>
  <si>
    <t>甘  勇</t>
  </si>
  <si>
    <t>殷宗明</t>
  </si>
  <si>
    <t>贺代芬</t>
  </si>
  <si>
    <t>马  英</t>
  </si>
  <si>
    <t>吴成琴</t>
  </si>
  <si>
    <t>陈  彦</t>
  </si>
  <si>
    <t>同一岗位分数相同情况的，依次按照职称高低、执业资格考取时间先后（其中医师以执业医师资格证考取时间为准）、工龄长短等优先选聘。</t>
  </si>
  <si>
    <t>陈彦职称为基层卫生副主任护师，陈霞、周静职称均为中级护理。</t>
  </si>
  <si>
    <t>陈  霞</t>
  </si>
  <si>
    <t>周  静</t>
  </si>
  <si>
    <t>马启国</t>
  </si>
  <si>
    <t>李曼丽</t>
  </si>
  <si>
    <t>唐瀚藜</t>
  </si>
  <si>
    <t>廖锐利</t>
  </si>
  <si>
    <t>魏  静</t>
  </si>
  <si>
    <t>周丽梅</t>
  </si>
  <si>
    <t>程  丹</t>
  </si>
  <si>
    <t>马玉英</t>
  </si>
  <si>
    <t>邱小霞</t>
  </si>
  <si>
    <t>张忠梅</t>
  </si>
  <si>
    <t>邓  昭</t>
  </si>
  <si>
    <t>刘晓琴</t>
  </si>
  <si>
    <t>康  英</t>
  </si>
  <si>
    <t>李国晓</t>
  </si>
  <si>
    <t>蒲全敏</t>
  </si>
  <si>
    <t>宋峰全</t>
  </si>
  <si>
    <t>本人不配合提供对应岗位执业经历印证资料</t>
  </si>
  <si>
    <t>马玉会</t>
  </si>
  <si>
    <t>蒲全翠</t>
  </si>
  <si>
    <t>尹超华</t>
  </si>
  <si>
    <t>方  妮</t>
  </si>
  <si>
    <t>李  敏</t>
  </si>
  <si>
    <t>刘  静</t>
  </si>
  <si>
    <t>罗智伟</t>
  </si>
  <si>
    <t>张吉花</t>
  </si>
  <si>
    <t>王寒梅</t>
  </si>
  <si>
    <t>李  茜</t>
  </si>
  <si>
    <t>谢  慧</t>
  </si>
  <si>
    <t>赵先瑞</t>
  </si>
  <si>
    <t>景呈兵</t>
  </si>
  <si>
    <t xml:space="preserve">马玉会、蒲全翠均为中级职称。马玉会于2001年12月取得检验技术资格，蒲全翠于2008年10月取得检验技术初级（士）资格。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</si>
</sst>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23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  <font>
      <b/>
      <sz val="9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55" fillId="0" borderId="17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7"/>
  <sheetViews>
    <sheetView tabSelected="1" zoomScale="115" zoomScaleNormal="115" zoomScalePageLayoutView="0" workbookViewId="0" topLeftCell="A37">
      <selection activeCell="O58" sqref="O58:O59"/>
    </sheetView>
  </sheetViews>
  <sheetFormatPr defaultColWidth="9.00390625" defaultRowHeight="14.25"/>
  <cols>
    <col min="1" max="1" width="4.625" style="6" customWidth="1"/>
    <col min="2" max="2" width="7.875" style="7" customWidth="1"/>
    <col min="3" max="3" width="4.00390625" style="7" customWidth="1"/>
    <col min="4" max="4" width="7.75390625" style="7" customWidth="1"/>
    <col min="5" max="5" width="6.125" style="7" customWidth="1"/>
    <col min="6" max="8" width="5.25390625" style="7" customWidth="1"/>
    <col min="9" max="9" width="6.125" style="7" customWidth="1"/>
    <col min="10" max="10" width="5.625" style="7" customWidth="1"/>
    <col min="11" max="11" width="5.00390625" style="7" customWidth="1"/>
    <col min="12" max="12" width="6.375" style="7" customWidth="1"/>
    <col min="13" max="13" width="7.625" style="8" customWidth="1"/>
    <col min="14" max="14" width="18.625" style="9" customWidth="1"/>
    <col min="15" max="15" width="13.875" style="0" customWidth="1"/>
  </cols>
  <sheetData>
    <row r="1" spans="1:15" ht="27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60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2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3" t="s">
        <v>13</v>
      </c>
      <c r="N3" s="17" t="s">
        <v>14</v>
      </c>
      <c r="O3" s="18"/>
    </row>
    <row r="4" spans="1:15" s="1" customFormat="1" ht="27" customHeight="1">
      <c r="A4" s="19">
        <v>1</v>
      </c>
      <c r="B4" s="20" t="s">
        <v>15</v>
      </c>
      <c r="C4" s="20" t="s">
        <v>16</v>
      </c>
      <c r="D4" s="21">
        <v>202401</v>
      </c>
      <c r="E4" s="19">
        <v>5</v>
      </c>
      <c r="F4" s="19">
        <v>9.5</v>
      </c>
      <c r="G4" s="19">
        <v>0</v>
      </c>
      <c r="H4" s="19">
        <v>10</v>
      </c>
      <c r="I4" s="19">
        <v>5</v>
      </c>
      <c r="J4" s="19">
        <v>6</v>
      </c>
      <c r="K4" s="19">
        <v>3</v>
      </c>
      <c r="L4" s="19">
        <f aca="true" t="shared" si="0" ref="L4:L67">SUM(E4:K4)</f>
        <v>38.5</v>
      </c>
      <c r="M4" s="22" t="s">
        <v>17</v>
      </c>
      <c r="N4" s="23"/>
      <c r="O4" s="24"/>
    </row>
    <row r="5" spans="1:15" s="1" customFormat="1" ht="27" customHeight="1">
      <c r="A5" s="19">
        <v>2</v>
      </c>
      <c r="B5" s="20" t="s">
        <v>18</v>
      </c>
      <c r="C5" s="20" t="s">
        <v>16</v>
      </c>
      <c r="D5" s="21"/>
      <c r="E5" s="19">
        <v>5</v>
      </c>
      <c r="F5" s="19">
        <v>9.5</v>
      </c>
      <c r="G5" s="19">
        <v>0</v>
      </c>
      <c r="H5" s="19">
        <v>12</v>
      </c>
      <c r="I5" s="19">
        <v>5</v>
      </c>
      <c r="J5" s="19">
        <v>3</v>
      </c>
      <c r="K5" s="19">
        <v>3</v>
      </c>
      <c r="L5" s="19">
        <f t="shared" si="0"/>
        <v>37.5</v>
      </c>
      <c r="M5" s="22" t="s">
        <v>17</v>
      </c>
      <c r="N5" s="23"/>
      <c r="O5" s="24"/>
    </row>
    <row r="6" spans="1:15" s="1" customFormat="1" ht="27" customHeight="1">
      <c r="A6" s="19">
        <v>3</v>
      </c>
      <c r="B6" s="20" t="s">
        <v>19</v>
      </c>
      <c r="C6" s="19" t="s">
        <v>16</v>
      </c>
      <c r="D6" s="21"/>
      <c r="E6" s="19">
        <v>5</v>
      </c>
      <c r="F6" s="19">
        <v>9.5</v>
      </c>
      <c r="G6" s="19">
        <v>0</v>
      </c>
      <c r="H6" s="19">
        <v>10</v>
      </c>
      <c r="I6" s="19">
        <v>5</v>
      </c>
      <c r="J6" s="19">
        <v>3</v>
      </c>
      <c r="K6" s="19">
        <v>3</v>
      </c>
      <c r="L6" s="19">
        <f t="shared" si="0"/>
        <v>35.5</v>
      </c>
      <c r="M6" s="22" t="s">
        <v>20</v>
      </c>
      <c r="N6" s="23"/>
      <c r="O6" s="24"/>
    </row>
    <row r="7" spans="1:15" s="1" customFormat="1" ht="27" customHeight="1">
      <c r="A7" s="19">
        <v>4</v>
      </c>
      <c r="B7" s="25" t="s">
        <v>21</v>
      </c>
      <c r="C7" s="22" t="s">
        <v>16</v>
      </c>
      <c r="D7" s="21"/>
      <c r="E7" s="19">
        <v>4.83</v>
      </c>
      <c r="F7" s="19">
        <v>9.5</v>
      </c>
      <c r="G7" s="19">
        <v>0</v>
      </c>
      <c r="H7" s="19">
        <v>10</v>
      </c>
      <c r="I7" s="19">
        <v>5</v>
      </c>
      <c r="J7" s="19">
        <v>3</v>
      </c>
      <c r="K7" s="19">
        <v>0</v>
      </c>
      <c r="L7" s="19">
        <f t="shared" si="0"/>
        <v>32.33</v>
      </c>
      <c r="M7" s="22" t="s">
        <v>20</v>
      </c>
      <c r="N7" s="23"/>
      <c r="O7" s="24"/>
    </row>
    <row r="8" spans="1:15" s="2" customFormat="1" ht="27" customHeight="1">
      <c r="A8" s="19">
        <v>5</v>
      </c>
      <c r="B8" s="19" t="s">
        <v>22</v>
      </c>
      <c r="C8" s="19" t="s">
        <v>16</v>
      </c>
      <c r="D8" s="21"/>
      <c r="E8" s="19">
        <v>5</v>
      </c>
      <c r="F8" s="19">
        <v>9</v>
      </c>
      <c r="G8" s="19">
        <v>0</v>
      </c>
      <c r="H8" s="19">
        <v>8</v>
      </c>
      <c r="I8" s="19">
        <v>5</v>
      </c>
      <c r="J8" s="19">
        <v>3</v>
      </c>
      <c r="K8" s="19">
        <v>2</v>
      </c>
      <c r="L8" s="19">
        <f t="shared" si="0"/>
        <v>32</v>
      </c>
      <c r="M8" s="22" t="s">
        <v>20</v>
      </c>
      <c r="N8" s="23"/>
      <c r="O8" s="24"/>
    </row>
    <row r="9" spans="1:15" s="1" customFormat="1" ht="27" customHeight="1">
      <c r="A9" s="19">
        <v>6</v>
      </c>
      <c r="B9" s="20" t="s">
        <v>23</v>
      </c>
      <c r="C9" s="19" t="s">
        <v>16</v>
      </c>
      <c r="D9" s="21">
        <v>202402</v>
      </c>
      <c r="E9" s="19">
        <v>5</v>
      </c>
      <c r="F9" s="19">
        <v>9.5</v>
      </c>
      <c r="G9" s="19">
        <v>4</v>
      </c>
      <c r="H9" s="19">
        <v>8</v>
      </c>
      <c r="I9" s="19">
        <v>5</v>
      </c>
      <c r="J9" s="19">
        <v>4</v>
      </c>
      <c r="K9" s="19">
        <v>3</v>
      </c>
      <c r="L9" s="19">
        <f t="shared" si="0"/>
        <v>38.5</v>
      </c>
      <c r="M9" s="22" t="s">
        <v>17</v>
      </c>
      <c r="N9" s="23"/>
      <c r="O9" s="24"/>
    </row>
    <row r="10" spans="1:15" s="1" customFormat="1" ht="27" customHeight="1">
      <c r="A10" s="19">
        <v>7</v>
      </c>
      <c r="B10" s="20" t="s">
        <v>24</v>
      </c>
      <c r="C10" s="19" t="s">
        <v>16</v>
      </c>
      <c r="D10" s="21"/>
      <c r="E10" s="19">
        <v>5</v>
      </c>
      <c r="F10" s="19">
        <v>9.5</v>
      </c>
      <c r="G10" s="19">
        <v>4</v>
      </c>
      <c r="H10" s="19">
        <v>8</v>
      </c>
      <c r="I10" s="19">
        <v>5</v>
      </c>
      <c r="J10" s="19">
        <v>3</v>
      </c>
      <c r="K10" s="19">
        <v>3</v>
      </c>
      <c r="L10" s="19">
        <f t="shared" si="0"/>
        <v>37.5</v>
      </c>
      <c r="M10" s="22" t="s">
        <v>20</v>
      </c>
      <c r="N10" s="23"/>
      <c r="O10" s="24"/>
    </row>
    <row r="11" spans="1:15" s="2" customFormat="1" ht="27" customHeight="1">
      <c r="A11" s="19">
        <v>8</v>
      </c>
      <c r="B11" s="19" t="s">
        <v>25</v>
      </c>
      <c r="C11" s="19" t="s">
        <v>16</v>
      </c>
      <c r="D11" s="21"/>
      <c r="E11" s="19">
        <v>5</v>
      </c>
      <c r="F11" s="19">
        <v>9.5</v>
      </c>
      <c r="G11" s="19">
        <v>0</v>
      </c>
      <c r="H11" s="19">
        <v>10</v>
      </c>
      <c r="I11" s="19">
        <v>5</v>
      </c>
      <c r="J11" s="19">
        <v>4</v>
      </c>
      <c r="K11" s="19">
        <v>3</v>
      </c>
      <c r="L11" s="19">
        <f t="shared" si="0"/>
        <v>36.5</v>
      </c>
      <c r="M11" s="22" t="s">
        <v>20</v>
      </c>
      <c r="N11" s="23"/>
      <c r="O11" s="24"/>
    </row>
    <row r="12" spans="1:15" s="2" customFormat="1" ht="27" customHeight="1">
      <c r="A12" s="19">
        <v>9</v>
      </c>
      <c r="B12" s="19" t="s">
        <v>26</v>
      </c>
      <c r="C12" s="19" t="s">
        <v>16</v>
      </c>
      <c r="D12" s="21"/>
      <c r="E12" s="19">
        <v>5</v>
      </c>
      <c r="F12" s="19">
        <v>9.5</v>
      </c>
      <c r="G12" s="19">
        <v>0</v>
      </c>
      <c r="H12" s="19">
        <v>10</v>
      </c>
      <c r="I12" s="19">
        <v>5</v>
      </c>
      <c r="J12" s="19">
        <v>4</v>
      </c>
      <c r="K12" s="19">
        <v>3</v>
      </c>
      <c r="L12" s="19">
        <f t="shared" si="0"/>
        <v>36.5</v>
      </c>
      <c r="M12" s="22" t="s">
        <v>20</v>
      </c>
      <c r="N12" s="23"/>
      <c r="O12" s="24"/>
    </row>
    <row r="13" spans="1:15" s="1" customFormat="1" ht="27" customHeight="1">
      <c r="A13" s="19">
        <v>10</v>
      </c>
      <c r="B13" s="20" t="s">
        <v>27</v>
      </c>
      <c r="C13" s="19" t="s">
        <v>16</v>
      </c>
      <c r="D13" s="21"/>
      <c r="E13" s="19">
        <v>5</v>
      </c>
      <c r="F13" s="19">
        <v>9.5</v>
      </c>
      <c r="G13" s="19">
        <v>0</v>
      </c>
      <c r="H13" s="19">
        <v>10</v>
      </c>
      <c r="I13" s="19">
        <v>5</v>
      </c>
      <c r="J13" s="19">
        <v>3</v>
      </c>
      <c r="K13" s="19">
        <v>3</v>
      </c>
      <c r="L13" s="19">
        <f t="shared" si="0"/>
        <v>35.5</v>
      </c>
      <c r="M13" s="22" t="s">
        <v>20</v>
      </c>
      <c r="N13" s="23"/>
      <c r="O13" s="24"/>
    </row>
    <row r="14" spans="1:15" s="1" customFormat="1" ht="27" customHeight="1">
      <c r="A14" s="19">
        <v>11</v>
      </c>
      <c r="B14" s="20" t="s">
        <v>28</v>
      </c>
      <c r="C14" s="19" t="s">
        <v>29</v>
      </c>
      <c r="D14" s="26" t="s">
        <v>30</v>
      </c>
      <c r="E14" s="27">
        <v>5</v>
      </c>
      <c r="F14" s="27">
        <v>9</v>
      </c>
      <c r="G14" s="27">
        <v>0</v>
      </c>
      <c r="H14" s="27">
        <v>10</v>
      </c>
      <c r="I14" s="27">
        <v>5</v>
      </c>
      <c r="J14" s="27">
        <v>3</v>
      </c>
      <c r="K14" s="27">
        <v>3</v>
      </c>
      <c r="L14" s="19">
        <f t="shared" si="0"/>
        <v>35</v>
      </c>
      <c r="M14" s="22" t="s">
        <v>17</v>
      </c>
      <c r="N14" s="23"/>
      <c r="O14" s="24"/>
    </row>
    <row r="15" spans="1:15" s="1" customFormat="1" ht="27" customHeight="1">
      <c r="A15" s="19">
        <v>12</v>
      </c>
      <c r="B15" s="20" t="s">
        <v>31</v>
      </c>
      <c r="C15" s="19" t="s">
        <v>29</v>
      </c>
      <c r="D15" s="26"/>
      <c r="E15" s="27">
        <v>5</v>
      </c>
      <c r="F15" s="27">
        <v>9.5</v>
      </c>
      <c r="G15" s="27">
        <v>0</v>
      </c>
      <c r="H15" s="27">
        <v>8</v>
      </c>
      <c r="I15" s="27">
        <v>5</v>
      </c>
      <c r="J15" s="27">
        <v>4</v>
      </c>
      <c r="K15" s="27">
        <v>3</v>
      </c>
      <c r="L15" s="19">
        <f t="shared" si="0"/>
        <v>34.5</v>
      </c>
      <c r="M15" s="22" t="s">
        <v>20</v>
      </c>
      <c r="N15" s="28"/>
      <c r="O15" s="29"/>
    </row>
    <row r="16" spans="1:15" s="1" customFormat="1" ht="27" customHeight="1">
      <c r="A16" s="19">
        <v>13</v>
      </c>
      <c r="B16" s="20" t="s">
        <v>32</v>
      </c>
      <c r="C16" s="19" t="s">
        <v>29</v>
      </c>
      <c r="D16" s="30">
        <v>202404</v>
      </c>
      <c r="E16" s="19">
        <v>5</v>
      </c>
      <c r="F16" s="19">
        <v>9</v>
      </c>
      <c r="G16" s="19">
        <v>0</v>
      </c>
      <c r="H16" s="19">
        <v>10</v>
      </c>
      <c r="I16" s="19">
        <v>5</v>
      </c>
      <c r="J16" s="19">
        <v>3</v>
      </c>
      <c r="K16" s="19">
        <v>3</v>
      </c>
      <c r="L16" s="19">
        <f t="shared" si="0"/>
        <v>35</v>
      </c>
      <c r="M16" s="22" t="s">
        <v>17</v>
      </c>
      <c r="N16" s="31"/>
      <c r="O16" s="31"/>
    </row>
    <row r="17" spans="1:15" s="1" customFormat="1" ht="27" customHeight="1">
      <c r="A17" s="19">
        <v>14</v>
      </c>
      <c r="B17" s="20" t="s">
        <v>33</v>
      </c>
      <c r="C17" s="19" t="s">
        <v>29</v>
      </c>
      <c r="D17" s="32"/>
      <c r="E17" s="19">
        <v>5</v>
      </c>
      <c r="F17" s="19">
        <v>8.5</v>
      </c>
      <c r="G17" s="19">
        <v>0</v>
      </c>
      <c r="H17" s="19">
        <v>10</v>
      </c>
      <c r="I17" s="19">
        <v>5</v>
      </c>
      <c r="J17" s="19">
        <v>4</v>
      </c>
      <c r="K17" s="19">
        <v>0</v>
      </c>
      <c r="L17" s="19">
        <f t="shared" si="0"/>
        <v>32.5</v>
      </c>
      <c r="M17" s="22" t="s">
        <v>20</v>
      </c>
      <c r="N17" s="31"/>
      <c r="O17" s="31"/>
    </row>
    <row r="18" spans="1:15" s="3" customFormat="1" ht="27" customHeight="1">
      <c r="A18" s="19">
        <v>15</v>
      </c>
      <c r="B18" s="19" t="s">
        <v>34</v>
      </c>
      <c r="C18" s="19" t="s">
        <v>29</v>
      </c>
      <c r="D18" s="32"/>
      <c r="E18" s="19">
        <v>5</v>
      </c>
      <c r="F18" s="19">
        <v>9.5</v>
      </c>
      <c r="G18" s="19">
        <v>0</v>
      </c>
      <c r="H18" s="19">
        <v>8</v>
      </c>
      <c r="I18" s="19">
        <v>5</v>
      </c>
      <c r="J18" s="19">
        <v>3</v>
      </c>
      <c r="K18" s="19">
        <v>0</v>
      </c>
      <c r="L18" s="19">
        <f t="shared" si="0"/>
        <v>30.5</v>
      </c>
      <c r="M18" s="22" t="s">
        <v>20</v>
      </c>
      <c r="N18" s="23"/>
      <c r="O18" s="24"/>
    </row>
    <row r="19" spans="1:15" s="4" customFormat="1" ht="31.5" customHeight="1">
      <c r="A19" s="19">
        <v>16</v>
      </c>
      <c r="B19" s="19" t="s">
        <v>35</v>
      </c>
      <c r="C19" s="19" t="s">
        <v>16</v>
      </c>
      <c r="D19" s="32"/>
      <c r="E19" s="19">
        <v>5</v>
      </c>
      <c r="F19" s="19">
        <v>9</v>
      </c>
      <c r="G19" s="19">
        <v>0</v>
      </c>
      <c r="H19" s="19">
        <v>10</v>
      </c>
      <c r="I19" s="19">
        <v>0</v>
      </c>
      <c r="J19" s="19">
        <v>3</v>
      </c>
      <c r="K19" s="19">
        <v>3</v>
      </c>
      <c r="L19" s="19">
        <f t="shared" si="0"/>
        <v>30</v>
      </c>
      <c r="M19" s="22" t="s">
        <v>20</v>
      </c>
      <c r="N19" s="33" t="s">
        <v>36</v>
      </c>
      <c r="O19" s="33"/>
    </row>
    <row r="20" spans="1:15" s="3" customFormat="1" ht="27" customHeight="1">
      <c r="A20" s="19">
        <v>17</v>
      </c>
      <c r="B20" s="19" t="s">
        <v>37</v>
      </c>
      <c r="C20" s="19" t="s">
        <v>29</v>
      </c>
      <c r="D20" s="32"/>
      <c r="E20" s="19">
        <v>5</v>
      </c>
      <c r="F20" s="19">
        <v>10</v>
      </c>
      <c r="G20" s="19">
        <v>0</v>
      </c>
      <c r="H20" s="19">
        <v>8</v>
      </c>
      <c r="I20" s="19">
        <v>3</v>
      </c>
      <c r="J20" s="19">
        <v>3</v>
      </c>
      <c r="K20" s="19">
        <v>0</v>
      </c>
      <c r="L20" s="19">
        <f t="shared" si="0"/>
        <v>29</v>
      </c>
      <c r="M20" s="22" t="s">
        <v>20</v>
      </c>
      <c r="N20" s="31"/>
      <c r="O20" s="31"/>
    </row>
    <row r="21" spans="1:15" s="1" customFormat="1" ht="27" customHeight="1">
      <c r="A21" s="19">
        <v>18</v>
      </c>
      <c r="B21" s="20" t="s">
        <v>38</v>
      </c>
      <c r="C21" s="19" t="s">
        <v>29</v>
      </c>
      <c r="D21" s="21">
        <v>202405</v>
      </c>
      <c r="E21" s="19">
        <v>5</v>
      </c>
      <c r="F21" s="19">
        <v>9</v>
      </c>
      <c r="G21" s="19">
        <v>4</v>
      </c>
      <c r="H21" s="19">
        <v>10</v>
      </c>
      <c r="I21" s="19">
        <v>5</v>
      </c>
      <c r="J21" s="19">
        <v>5</v>
      </c>
      <c r="K21" s="19">
        <v>3</v>
      </c>
      <c r="L21" s="19">
        <f t="shared" si="0"/>
        <v>41</v>
      </c>
      <c r="M21" s="22" t="s">
        <v>17</v>
      </c>
      <c r="N21" s="23"/>
      <c r="O21" s="24"/>
    </row>
    <row r="22" spans="1:15" s="5" customFormat="1" ht="27" customHeight="1">
      <c r="A22" s="19">
        <v>19</v>
      </c>
      <c r="B22" s="19" t="s">
        <v>39</v>
      </c>
      <c r="C22" s="19" t="s">
        <v>29</v>
      </c>
      <c r="D22" s="21"/>
      <c r="E22" s="19">
        <v>5</v>
      </c>
      <c r="F22" s="19">
        <v>9</v>
      </c>
      <c r="G22" s="19">
        <v>4</v>
      </c>
      <c r="H22" s="19">
        <v>12</v>
      </c>
      <c r="I22" s="19">
        <v>5</v>
      </c>
      <c r="J22" s="19">
        <v>3</v>
      </c>
      <c r="K22" s="19">
        <v>3</v>
      </c>
      <c r="L22" s="19">
        <f t="shared" si="0"/>
        <v>41</v>
      </c>
      <c r="M22" s="22" t="s">
        <v>17</v>
      </c>
      <c r="N22" s="23"/>
      <c r="O22" s="24"/>
    </row>
    <row r="23" spans="1:15" s="1" customFormat="1" ht="27" customHeight="1">
      <c r="A23" s="19">
        <v>20</v>
      </c>
      <c r="B23" s="20" t="s">
        <v>40</v>
      </c>
      <c r="C23" s="19" t="s">
        <v>29</v>
      </c>
      <c r="D23" s="21"/>
      <c r="E23" s="19">
        <v>5</v>
      </c>
      <c r="F23" s="19">
        <v>9</v>
      </c>
      <c r="G23" s="19">
        <v>0</v>
      </c>
      <c r="H23" s="19">
        <v>12</v>
      </c>
      <c r="I23" s="19">
        <v>5</v>
      </c>
      <c r="J23" s="19">
        <v>4</v>
      </c>
      <c r="K23" s="19">
        <v>2</v>
      </c>
      <c r="L23" s="19">
        <f t="shared" si="0"/>
        <v>37</v>
      </c>
      <c r="M23" s="22" t="s">
        <v>20</v>
      </c>
      <c r="N23" s="23"/>
      <c r="O23" s="24"/>
    </row>
    <row r="24" spans="1:15" s="2" customFormat="1" ht="27" customHeight="1">
      <c r="A24" s="19">
        <v>21</v>
      </c>
      <c r="B24" s="19" t="s">
        <v>41</v>
      </c>
      <c r="C24" s="19" t="s">
        <v>29</v>
      </c>
      <c r="D24" s="21"/>
      <c r="E24" s="19">
        <v>5</v>
      </c>
      <c r="F24" s="19">
        <v>9</v>
      </c>
      <c r="G24" s="19">
        <v>0</v>
      </c>
      <c r="H24" s="19">
        <v>10</v>
      </c>
      <c r="I24" s="19">
        <v>5</v>
      </c>
      <c r="J24" s="19">
        <v>4</v>
      </c>
      <c r="K24" s="19">
        <v>3</v>
      </c>
      <c r="L24" s="19">
        <f t="shared" si="0"/>
        <v>36</v>
      </c>
      <c r="M24" s="22" t="s">
        <v>20</v>
      </c>
      <c r="N24" s="23"/>
      <c r="O24" s="24"/>
    </row>
    <row r="25" spans="1:15" s="1" customFormat="1" ht="27" customHeight="1">
      <c r="A25" s="19">
        <v>22</v>
      </c>
      <c r="B25" s="19" t="s">
        <v>42</v>
      </c>
      <c r="C25" s="19" t="s">
        <v>29</v>
      </c>
      <c r="D25" s="21"/>
      <c r="E25" s="19">
        <v>5</v>
      </c>
      <c r="F25" s="19">
        <v>9</v>
      </c>
      <c r="G25" s="19">
        <v>0</v>
      </c>
      <c r="H25" s="19">
        <v>12</v>
      </c>
      <c r="I25" s="19">
        <v>5</v>
      </c>
      <c r="J25" s="19">
        <v>3</v>
      </c>
      <c r="K25" s="19">
        <v>0</v>
      </c>
      <c r="L25" s="19">
        <f t="shared" si="0"/>
        <v>34</v>
      </c>
      <c r="M25" s="22" t="s">
        <v>20</v>
      </c>
      <c r="N25" s="23"/>
      <c r="O25" s="24"/>
    </row>
    <row r="26" spans="1:15" s="2" customFormat="1" ht="27" customHeight="1">
      <c r="A26" s="19">
        <v>23</v>
      </c>
      <c r="B26" s="19" t="s">
        <v>43</v>
      </c>
      <c r="C26" s="19" t="s">
        <v>29</v>
      </c>
      <c r="D26" s="21"/>
      <c r="E26" s="19">
        <v>5</v>
      </c>
      <c r="F26" s="19">
        <v>9.5</v>
      </c>
      <c r="G26" s="19">
        <v>0</v>
      </c>
      <c r="H26" s="19">
        <v>10</v>
      </c>
      <c r="I26" s="19">
        <v>5</v>
      </c>
      <c r="J26" s="19">
        <v>4</v>
      </c>
      <c r="K26" s="19">
        <v>0</v>
      </c>
      <c r="L26" s="19">
        <f t="shared" si="0"/>
        <v>33.5</v>
      </c>
      <c r="M26" s="22" t="s">
        <v>20</v>
      </c>
      <c r="N26" s="23"/>
      <c r="O26" s="24"/>
    </row>
    <row r="27" spans="1:15" s="1" customFormat="1" ht="27" customHeight="1">
      <c r="A27" s="19">
        <v>24</v>
      </c>
      <c r="B27" s="19" t="s">
        <v>44</v>
      </c>
      <c r="C27" s="19" t="s">
        <v>29</v>
      </c>
      <c r="D27" s="21"/>
      <c r="E27" s="19">
        <v>5</v>
      </c>
      <c r="F27" s="19">
        <v>9.5</v>
      </c>
      <c r="G27" s="19">
        <v>0</v>
      </c>
      <c r="H27" s="19">
        <v>10</v>
      </c>
      <c r="I27" s="19">
        <v>5</v>
      </c>
      <c r="J27" s="19">
        <v>4</v>
      </c>
      <c r="K27" s="19">
        <v>0</v>
      </c>
      <c r="L27" s="19">
        <f t="shared" si="0"/>
        <v>33.5</v>
      </c>
      <c r="M27" s="22" t="s">
        <v>20</v>
      </c>
      <c r="N27" s="23"/>
      <c r="O27" s="24"/>
    </row>
    <row r="28" spans="1:15" s="1" customFormat="1" ht="27" customHeight="1">
      <c r="A28" s="19">
        <v>25</v>
      </c>
      <c r="B28" s="20" t="s">
        <v>45</v>
      </c>
      <c r="C28" s="20" t="s">
        <v>29</v>
      </c>
      <c r="D28" s="21"/>
      <c r="E28" s="19">
        <v>5</v>
      </c>
      <c r="F28" s="19">
        <v>9</v>
      </c>
      <c r="G28" s="19">
        <v>0</v>
      </c>
      <c r="H28" s="19">
        <v>10</v>
      </c>
      <c r="I28" s="19">
        <v>5</v>
      </c>
      <c r="J28" s="19">
        <v>4</v>
      </c>
      <c r="K28" s="19">
        <v>0</v>
      </c>
      <c r="L28" s="19">
        <f t="shared" si="0"/>
        <v>33</v>
      </c>
      <c r="M28" s="22" t="s">
        <v>20</v>
      </c>
      <c r="N28" s="23"/>
      <c r="O28" s="24"/>
    </row>
    <row r="29" spans="1:15" s="1" customFormat="1" ht="27" customHeight="1">
      <c r="A29" s="19">
        <v>26</v>
      </c>
      <c r="B29" s="19" t="s">
        <v>46</v>
      </c>
      <c r="C29" s="19" t="s">
        <v>29</v>
      </c>
      <c r="D29" s="21"/>
      <c r="E29" s="19">
        <v>5</v>
      </c>
      <c r="F29" s="19">
        <v>9.5</v>
      </c>
      <c r="G29" s="19">
        <v>0</v>
      </c>
      <c r="H29" s="19">
        <v>10</v>
      </c>
      <c r="I29" s="19">
        <v>5</v>
      </c>
      <c r="J29" s="19">
        <v>3</v>
      </c>
      <c r="K29" s="19">
        <v>0</v>
      </c>
      <c r="L29" s="19">
        <f t="shared" si="0"/>
        <v>32.5</v>
      </c>
      <c r="M29" s="22" t="s">
        <v>20</v>
      </c>
      <c r="N29" s="23"/>
      <c r="O29" s="24"/>
    </row>
    <row r="30" spans="1:15" s="1" customFormat="1" ht="27" customHeight="1">
      <c r="A30" s="19">
        <v>27</v>
      </c>
      <c r="B30" s="20" t="s">
        <v>47</v>
      </c>
      <c r="C30" s="19" t="s">
        <v>29</v>
      </c>
      <c r="D30" s="21"/>
      <c r="E30" s="19">
        <v>5</v>
      </c>
      <c r="F30" s="19">
        <v>9.5</v>
      </c>
      <c r="G30" s="19">
        <v>0</v>
      </c>
      <c r="H30" s="19">
        <v>10</v>
      </c>
      <c r="I30" s="19">
        <v>5</v>
      </c>
      <c r="J30" s="19">
        <v>3</v>
      </c>
      <c r="K30" s="19">
        <v>0</v>
      </c>
      <c r="L30" s="19">
        <f t="shared" si="0"/>
        <v>32.5</v>
      </c>
      <c r="M30" s="22" t="s">
        <v>20</v>
      </c>
      <c r="N30" s="23"/>
      <c r="O30" s="24"/>
    </row>
    <row r="31" spans="1:15" s="1" customFormat="1" ht="27" customHeight="1">
      <c r="A31" s="19">
        <v>28</v>
      </c>
      <c r="B31" s="20" t="s">
        <v>48</v>
      </c>
      <c r="C31" s="20" t="s">
        <v>29</v>
      </c>
      <c r="D31" s="21"/>
      <c r="E31" s="19">
        <v>5</v>
      </c>
      <c r="F31" s="19">
        <v>9.5</v>
      </c>
      <c r="G31" s="19">
        <v>0</v>
      </c>
      <c r="H31" s="19">
        <v>10</v>
      </c>
      <c r="I31" s="19">
        <v>5</v>
      </c>
      <c r="J31" s="19">
        <v>3</v>
      </c>
      <c r="K31" s="19">
        <v>0</v>
      </c>
      <c r="L31" s="19">
        <f t="shared" si="0"/>
        <v>32.5</v>
      </c>
      <c r="M31" s="22" t="s">
        <v>20</v>
      </c>
      <c r="N31" s="23"/>
      <c r="O31" s="24"/>
    </row>
    <row r="32" spans="1:15" s="1" customFormat="1" ht="27" customHeight="1">
      <c r="A32" s="19">
        <v>29</v>
      </c>
      <c r="B32" s="20" t="s">
        <v>49</v>
      </c>
      <c r="C32" s="19" t="s">
        <v>16</v>
      </c>
      <c r="D32" s="26" t="s">
        <v>50</v>
      </c>
      <c r="E32" s="27">
        <v>5</v>
      </c>
      <c r="F32" s="27">
        <v>9</v>
      </c>
      <c r="G32" s="27">
        <v>0</v>
      </c>
      <c r="H32" s="27">
        <v>10</v>
      </c>
      <c r="I32" s="27">
        <v>5</v>
      </c>
      <c r="J32" s="27">
        <v>5</v>
      </c>
      <c r="K32" s="27">
        <v>3</v>
      </c>
      <c r="L32" s="19">
        <f t="shared" si="0"/>
        <v>37</v>
      </c>
      <c r="M32" s="22" t="s">
        <v>17</v>
      </c>
      <c r="N32" s="23"/>
      <c r="O32" s="24"/>
    </row>
    <row r="33" spans="1:15" s="2" customFormat="1" ht="27" customHeight="1">
      <c r="A33" s="19">
        <v>30</v>
      </c>
      <c r="B33" s="19" t="s">
        <v>51</v>
      </c>
      <c r="C33" s="19" t="s">
        <v>29</v>
      </c>
      <c r="D33" s="26"/>
      <c r="E33" s="27">
        <v>5</v>
      </c>
      <c r="F33" s="27">
        <v>9.5</v>
      </c>
      <c r="G33" s="27">
        <v>0</v>
      </c>
      <c r="H33" s="27">
        <v>10</v>
      </c>
      <c r="I33" s="27">
        <v>5</v>
      </c>
      <c r="J33" s="27">
        <v>4</v>
      </c>
      <c r="K33" s="27">
        <v>3</v>
      </c>
      <c r="L33" s="19">
        <f t="shared" si="0"/>
        <v>36.5</v>
      </c>
      <c r="M33" s="22" t="s">
        <v>17</v>
      </c>
      <c r="N33" s="23"/>
      <c r="O33" s="24"/>
    </row>
    <row r="34" spans="1:15" s="1" customFormat="1" ht="27" customHeight="1">
      <c r="A34" s="19">
        <v>31</v>
      </c>
      <c r="B34" s="20" t="s">
        <v>52</v>
      </c>
      <c r="C34" s="19" t="s">
        <v>16</v>
      </c>
      <c r="D34" s="26"/>
      <c r="E34" s="27">
        <v>5</v>
      </c>
      <c r="F34" s="27">
        <v>9.5</v>
      </c>
      <c r="G34" s="27">
        <v>0</v>
      </c>
      <c r="H34" s="27">
        <v>10</v>
      </c>
      <c r="I34" s="27">
        <v>5</v>
      </c>
      <c r="J34" s="27">
        <v>4</v>
      </c>
      <c r="K34" s="27">
        <v>3</v>
      </c>
      <c r="L34" s="19">
        <f t="shared" si="0"/>
        <v>36.5</v>
      </c>
      <c r="M34" s="22" t="s">
        <v>17</v>
      </c>
      <c r="N34" s="23"/>
      <c r="O34" s="24"/>
    </row>
    <row r="35" spans="1:15" s="2" customFormat="1" ht="27" customHeight="1">
      <c r="A35" s="19">
        <v>32</v>
      </c>
      <c r="B35" s="19" t="s">
        <v>53</v>
      </c>
      <c r="C35" s="19" t="s">
        <v>16</v>
      </c>
      <c r="D35" s="26"/>
      <c r="E35" s="27">
        <v>5</v>
      </c>
      <c r="F35" s="27">
        <v>8.5</v>
      </c>
      <c r="G35" s="27">
        <v>0</v>
      </c>
      <c r="H35" s="27">
        <v>10</v>
      </c>
      <c r="I35" s="27">
        <v>5</v>
      </c>
      <c r="J35" s="27">
        <v>3</v>
      </c>
      <c r="K35" s="27">
        <v>3</v>
      </c>
      <c r="L35" s="19">
        <f t="shared" si="0"/>
        <v>34.5</v>
      </c>
      <c r="M35" s="22" t="s">
        <v>20</v>
      </c>
      <c r="N35" s="23"/>
      <c r="O35" s="24"/>
    </row>
    <row r="36" spans="1:15" s="1" customFormat="1" ht="27" customHeight="1">
      <c r="A36" s="19">
        <v>33</v>
      </c>
      <c r="B36" s="20" t="s">
        <v>54</v>
      </c>
      <c r="C36" s="19" t="s">
        <v>29</v>
      </c>
      <c r="D36" s="26"/>
      <c r="E36" s="27">
        <v>5</v>
      </c>
      <c r="F36" s="27">
        <v>9.5</v>
      </c>
      <c r="G36" s="27">
        <v>0</v>
      </c>
      <c r="H36" s="27">
        <v>8</v>
      </c>
      <c r="I36" s="27">
        <v>3</v>
      </c>
      <c r="J36" s="27">
        <v>3</v>
      </c>
      <c r="K36" s="27">
        <v>0</v>
      </c>
      <c r="L36" s="19">
        <f t="shared" si="0"/>
        <v>28.5</v>
      </c>
      <c r="M36" s="22" t="s">
        <v>20</v>
      </c>
      <c r="N36" s="23"/>
      <c r="O36" s="24"/>
    </row>
    <row r="37" spans="1:15" s="1" customFormat="1" ht="27" customHeight="1">
      <c r="A37" s="19">
        <v>34</v>
      </c>
      <c r="B37" s="20" t="s">
        <v>55</v>
      </c>
      <c r="C37" s="20" t="s">
        <v>29</v>
      </c>
      <c r="D37" s="30">
        <v>202407</v>
      </c>
      <c r="E37" s="19">
        <v>5</v>
      </c>
      <c r="F37" s="19">
        <v>10</v>
      </c>
      <c r="G37" s="19">
        <v>6</v>
      </c>
      <c r="H37" s="19">
        <v>10</v>
      </c>
      <c r="I37" s="19">
        <v>3</v>
      </c>
      <c r="J37" s="19">
        <v>4</v>
      </c>
      <c r="K37" s="19">
        <v>0</v>
      </c>
      <c r="L37" s="19">
        <f t="shared" si="0"/>
        <v>38</v>
      </c>
      <c r="M37" s="22" t="s">
        <v>17</v>
      </c>
      <c r="N37" s="23"/>
      <c r="O37" s="24"/>
    </row>
    <row r="38" spans="1:15" s="2" customFormat="1" ht="27" customHeight="1">
      <c r="A38" s="19">
        <v>35</v>
      </c>
      <c r="B38" s="19" t="s">
        <v>56</v>
      </c>
      <c r="C38" s="19" t="s">
        <v>29</v>
      </c>
      <c r="D38" s="32"/>
      <c r="E38" s="19">
        <v>5</v>
      </c>
      <c r="F38" s="19">
        <v>9.5</v>
      </c>
      <c r="G38" s="19">
        <v>0</v>
      </c>
      <c r="H38" s="19">
        <v>10</v>
      </c>
      <c r="I38" s="19">
        <v>5</v>
      </c>
      <c r="J38" s="19">
        <v>4</v>
      </c>
      <c r="K38" s="19">
        <v>3</v>
      </c>
      <c r="L38" s="19">
        <f t="shared" si="0"/>
        <v>36.5</v>
      </c>
      <c r="M38" s="22" t="s">
        <v>17</v>
      </c>
      <c r="N38" s="23"/>
      <c r="O38" s="24"/>
    </row>
    <row r="39" spans="1:15" s="1" customFormat="1" ht="27" customHeight="1">
      <c r="A39" s="19">
        <v>36</v>
      </c>
      <c r="B39" s="20" t="s">
        <v>57</v>
      </c>
      <c r="C39" s="20" t="s">
        <v>29</v>
      </c>
      <c r="D39" s="32"/>
      <c r="E39" s="19">
        <v>5</v>
      </c>
      <c r="F39" s="19">
        <v>9.5</v>
      </c>
      <c r="G39" s="19">
        <v>0</v>
      </c>
      <c r="H39" s="19">
        <v>12</v>
      </c>
      <c r="I39" s="19">
        <v>5</v>
      </c>
      <c r="J39" s="19">
        <v>4</v>
      </c>
      <c r="K39" s="19">
        <v>0</v>
      </c>
      <c r="L39" s="19">
        <f t="shared" si="0"/>
        <v>35.5</v>
      </c>
      <c r="M39" s="22" t="s">
        <v>17</v>
      </c>
      <c r="N39" s="34" t="s">
        <v>58</v>
      </c>
      <c r="O39" s="35" t="s">
        <v>59</v>
      </c>
    </row>
    <row r="40" spans="1:15" s="1" customFormat="1" ht="27" customHeight="1">
      <c r="A40" s="19">
        <v>37</v>
      </c>
      <c r="B40" s="20" t="s">
        <v>60</v>
      </c>
      <c r="C40" s="19" t="s">
        <v>29</v>
      </c>
      <c r="D40" s="32"/>
      <c r="E40" s="19">
        <v>5</v>
      </c>
      <c r="F40" s="19">
        <v>8.5</v>
      </c>
      <c r="G40" s="19">
        <v>0</v>
      </c>
      <c r="H40" s="19">
        <v>10</v>
      </c>
      <c r="I40" s="19">
        <v>5</v>
      </c>
      <c r="J40" s="19">
        <v>4</v>
      </c>
      <c r="K40" s="19">
        <v>3</v>
      </c>
      <c r="L40" s="19">
        <f t="shared" si="0"/>
        <v>35.5</v>
      </c>
      <c r="M40" s="22" t="s">
        <v>20</v>
      </c>
      <c r="N40" s="36"/>
      <c r="O40" s="35"/>
    </row>
    <row r="41" spans="1:15" s="2" customFormat="1" ht="19.5" customHeight="1">
      <c r="A41" s="19">
        <v>38</v>
      </c>
      <c r="B41" s="19" t="s">
        <v>61</v>
      </c>
      <c r="C41" s="19" t="s">
        <v>29</v>
      </c>
      <c r="D41" s="32"/>
      <c r="E41" s="19">
        <v>5</v>
      </c>
      <c r="F41" s="19">
        <v>9.5</v>
      </c>
      <c r="G41" s="19">
        <v>0</v>
      </c>
      <c r="H41" s="19">
        <v>10</v>
      </c>
      <c r="I41" s="19">
        <v>5</v>
      </c>
      <c r="J41" s="19">
        <v>3</v>
      </c>
      <c r="K41" s="19">
        <v>3</v>
      </c>
      <c r="L41" s="19">
        <f t="shared" si="0"/>
        <v>35.5</v>
      </c>
      <c r="M41" s="22" t="s">
        <v>20</v>
      </c>
      <c r="N41" s="37"/>
      <c r="O41" s="35"/>
    </row>
    <row r="42" spans="1:15" s="1" customFormat="1" ht="27" customHeight="1">
      <c r="A42" s="19">
        <v>39</v>
      </c>
      <c r="B42" s="20" t="s">
        <v>62</v>
      </c>
      <c r="C42" s="19" t="s">
        <v>16</v>
      </c>
      <c r="D42" s="32"/>
      <c r="E42" s="19">
        <v>5</v>
      </c>
      <c r="F42" s="19">
        <v>10</v>
      </c>
      <c r="G42" s="19">
        <v>0</v>
      </c>
      <c r="H42" s="19">
        <v>10</v>
      </c>
      <c r="I42" s="19">
        <v>5</v>
      </c>
      <c r="J42" s="19">
        <v>5</v>
      </c>
      <c r="K42" s="19">
        <v>0</v>
      </c>
      <c r="L42" s="19">
        <f t="shared" si="0"/>
        <v>35</v>
      </c>
      <c r="M42" s="22" t="s">
        <v>20</v>
      </c>
      <c r="N42" s="23"/>
      <c r="O42" s="24"/>
    </row>
    <row r="43" spans="1:15" s="1" customFormat="1" ht="27" customHeight="1">
      <c r="A43" s="19">
        <v>40</v>
      </c>
      <c r="B43" s="20" t="s">
        <v>63</v>
      </c>
      <c r="C43" s="20" t="s">
        <v>29</v>
      </c>
      <c r="D43" s="32"/>
      <c r="E43" s="19">
        <v>5</v>
      </c>
      <c r="F43" s="19">
        <v>9.5</v>
      </c>
      <c r="G43" s="19">
        <v>0</v>
      </c>
      <c r="H43" s="19">
        <v>10</v>
      </c>
      <c r="I43" s="19">
        <v>5</v>
      </c>
      <c r="J43" s="19">
        <v>3</v>
      </c>
      <c r="K43" s="19">
        <v>2</v>
      </c>
      <c r="L43" s="19">
        <f t="shared" si="0"/>
        <v>34.5</v>
      </c>
      <c r="M43" s="22" t="s">
        <v>20</v>
      </c>
      <c r="N43" s="23"/>
      <c r="O43" s="24"/>
    </row>
    <row r="44" spans="1:15" s="1" customFormat="1" ht="27" customHeight="1">
      <c r="A44" s="19">
        <v>41</v>
      </c>
      <c r="B44" s="20" t="s">
        <v>64</v>
      </c>
      <c r="C44" s="19" t="s">
        <v>29</v>
      </c>
      <c r="D44" s="32"/>
      <c r="E44" s="19">
        <v>5</v>
      </c>
      <c r="F44" s="19">
        <v>9.5</v>
      </c>
      <c r="G44" s="19">
        <v>0</v>
      </c>
      <c r="H44" s="19">
        <v>10</v>
      </c>
      <c r="I44" s="19">
        <v>5</v>
      </c>
      <c r="J44" s="19">
        <v>4</v>
      </c>
      <c r="K44" s="19">
        <v>0</v>
      </c>
      <c r="L44" s="19">
        <f t="shared" si="0"/>
        <v>33.5</v>
      </c>
      <c r="M44" s="22" t="s">
        <v>20</v>
      </c>
      <c r="N44" s="23"/>
      <c r="O44" s="24"/>
    </row>
    <row r="45" spans="1:15" s="2" customFormat="1" ht="27" customHeight="1">
      <c r="A45" s="19">
        <v>42</v>
      </c>
      <c r="B45" s="19" t="s">
        <v>65</v>
      </c>
      <c r="C45" s="19" t="s">
        <v>29</v>
      </c>
      <c r="D45" s="32"/>
      <c r="E45" s="19">
        <v>5</v>
      </c>
      <c r="F45" s="19">
        <v>9.5</v>
      </c>
      <c r="G45" s="19">
        <v>0</v>
      </c>
      <c r="H45" s="19">
        <v>10</v>
      </c>
      <c r="I45" s="19">
        <v>5</v>
      </c>
      <c r="J45" s="19">
        <v>4</v>
      </c>
      <c r="K45" s="19">
        <v>0</v>
      </c>
      <c r="L45" s="19">
        <f t="shared" si="0"/>
        <v>33.5</v>
      </c>
      <c r="M45" s="22" t="s">
        <v>20</v>
      </c>
      <c r="N45" s="23"/>
      <c r="O45" s="24"/>
    </row>
    <row r="46" spans="1:15" s="1" customFormat="1" ht="27" customHeight="1">
      <c r="A46" s="19">
        <v>43</v>
      </c>
      <c r="B46" s="19" t="s">
        <v>66</v>
      </c>
      <c r="C46" s="19" t="s">
        <v>29</v>
      </c>
      <c r="D46" s="32"/>
      <c r="E46" s="19">
        <v>4.9</v>
      </c>
      <c r="F46" s="19">
        <v>9.5</v>
      </c>
      <c r="G46" s="19">
        <v>0</v>
      </c>
      <c r="H46" s="19">
        <v>10</v>
      </c>
      <c r="I46" s="19">
        <v>5</v>
      </c>
      <c r="J46" s="19">
        <v>4</v>
      </c>
      <c r="K46" s="19">
        <v>0</v>
      </c>
      <c r="L46" s="19">
        <f t="shared" si="0"/>
        <v>33.4</v>
      </c>
      <c r="M46" s="22" t="s">
        <v>20</v>
      </c>
      <c r="N46" s="23"/>
      <c r="O46" s="24"/>
    </row>
    <row r="47" spans="1:15" s="2" customFormat="1" ht="27" customHeight="1">
      <c r="A47" s="19">
        <v>44</v>
      </c>
      <c r="B47" s="19" t="s">
        <v>67</v>
      </c>
      <c r="C47" s="19" t="s">
        <v>29</v>
      </c>
      <c r="D47" s="32"/>
      <c r="E47" s="19">
        <v>5</v>
      </c>
      <c r="F47" s="19">
        <v>9</v>
      </c>
      <c r="G47" s="19">
        <v>0</v>
      </c>
      <c r="H47" s="19">
        <v>10</v>
      </c>
      <c r="I47" s="19">
        <v>5</v>
      </c>
      <c r="J47" s="19">
        <v>4</v>
      </c>
      <c r="K47" s="19">
        <v>0</v>
      </c>
      <c r="L47" s="19">
        <f t="shared" si="0"/>
        <v>33</v>
      </c>
      <c r="M47" s="22" t="s">
        <v>20</v>
      </c>
      <c r="N47" s="23"/>
      <c r="O47" s="24"/>
    </row>
    <row r="48" spans="1:15" s="1" customFormat="1" ht="27" customHeight="1">
      <c r="A48" s="19">
        <v>45</v>
      </c>
      <c r="B48" s="20" t="s">
        <v>68</v>
      </c>
      <c r="C48" s="19" t="s">
        <v>29</v>
      </c>
      <c r="D48" s="32"/>
      <c r="E48" s="19">
        <v>5</v>
      </c>
      <c r="F48" s="19">
        <v>9</v>
      </c>
      <c r="G48" s="19">
        <v>0</v>
      </c>
      <c r="H48" s="19">
        <v>10</v>
      </c>
      <c r="I48" s="19">
        <v>5</v>
      </c>
      <c r="J48" s="19">
        <v>4</v>
      </c>
      <c r="K48" s="19">
        <v>0</v>
      </c>
      <c r="L48" s="19">
        <f t="shared" si="0"/>
        <v>33</v>
      </c>
      <c r="M48" s="22" t="s">
        <v>20</v>
      </c>
      <c r="N48" s="23"/>
      <c r="O48" s="24"/>
    </row>
    <row r="49" spans="1:15" s="3" customFormat="1" ht="27" customHeight="1">
      <c r="A49" s="19">
        <v>46</v>
      </c>
      <c r="B49" s="19" t="s">
        <v>69</v>
      </c>
      <c r="C49" s="19" t="s">
        <v>29</v>
      </c>
      <c r="D49" s="32"/>
      <c r="E49" s="19">
        <v>5</v>
      </c>
      <c r="F49" s="19">
        <v>10</v>
      </c>
      <c r="G49" s="19">
        <v>0</v>
      </c>
      <c r="H49" s="19">
        <v>10</v>
      </c>
      <c r="I49" s="19">
        <v>5</v>
      </c>
      <c r="J49" s="19">
        <v>3</v>
      </c>
      <c r="K49" s="19">
        <v>0</v>
      </c>
      <c r="L49" s="19">
        <f t="shared" si="0"/>
        <v>33</v>
      </c>
      <c r="M49" s="22" t="s">
        <v>20</v>
      </c>
      <c r="N49" s="23"/>
      <c r="O49" s="24"/>
    </row>
    <row r="50" spans="1:15" s="1" customFormat="1" ht="27" customHeight="1">
      <c r="A50" s="19">
        <v>47</v>
      </c>
      <c r="B50" s="19" t="s">
        <v>70</v>
      </c>
      <c r="C50" s="19" t="s">
        <v>29</v>
      </c>
      <c r="D50" s="32"/>
      <c r="E50" s="19">
        <v>5</v>
      </c>
      <c r="F50" s="19">
        <v>9.5</v>
      </c>
      <c r="G50" s="19">
        <v>0</v>
      </c>
      <c r="H50" s="19">
        <v>10</v>
      </c>
      <c r="I50" s="19">
        <v>5</v>
      </c>
      <c r="J50" s="19">
        <v>3</v>
      </c>
      <c r="K50" s="19">
        <v>0</v>
      </c>
      <c r="L50" s="19">
        <f t="shared" si="0"/>
        <v>32.5</v>
      </c>
      <c r="M50" s="22" t="s">
        <v>20</v>
      </c>
      <c r="N50" s="23"/>
      <c r="O50" s="24"/>
    </row>
    <row r="51" spans="1:15" s="1" customFormat="1" ht="27" customHeight="1">
      <c r="A51" s="19">
        <v>48</v>
      </c>
      <c r="B51" s="19" t="s">
        <v>71</v>
      </c>
      <c r="C51" s="19" t="s">
        <v>29</v>
      </c>
      <c r="D51" s="32"/>
      <c r="E51" s="19">
        <v>5</v>
      </c>
      <c r="F51" s="19">
        <v>8.5</v>
      </c>
      <c r="G51" s="19">
        <v>0</v>
      </c>
      <c r="H51" s="19">
        <v>10</v>
      </c>
      <c r="I51" s="19">
        <v>5</v>
      </c>
      <c r="J51" s="19">
        <v>3</v>
      </c>
      <c r="K51" s="19">
        <v>0</v>
      </c>
      <c r="L51" s="19">
        <f t="shared" si="0"/>
        <v>31.5</v>
      </c>
      <c r="M51" s="22" t="s">
        <v>20</v>
      </c>
      <c r="N51" s="23"/>
      <c r="O51" s="24"/>
    </row>
    <row r="52" spans="1:15" s="1" customFormat="1" ht="27" customHeight="1">
      <c r="A52" s="19">
        <v>49</v>
      </c>
      <c r="B52" s="19" t="s">
        <v>72</v>
      </c>
      <c r="C52" s="19" t="s">
        <v>16</v>
      </c>
      <c r="D52" s="32"/>
      <c r="E52" s="19">
        <v>5</v>
      </c>
      <c r="F52" s="19">
        <v>10</v>
      </c>
      <c r="G52" s="19">
        <v>0</v>
      </c>
      <c r="H52" s="19">
        <v>8</v>
      </c>
      <c r="I52" s="19">
        <v>5</v>
      </c>
      <c r="J52" s="19">
        <v>3</v>
      </c>
      <c r="K52" s="19">
        <v>0</v>
      </c>
      <c r="L52" s="19">
        <f t="shared" si="0"/>
        <v>31</v>
      </c>
      <c r="M52" s="22" t="s">
        <v>20</v>
      </c>
      <c r="N52" s="23"/>
      <c r="O52" s="24"/>
    </row>
    <row r="53" spans="1:15" s="1" customFormat="1" ht="27" customHeight="1">
      <c r="A53" s="19">
        <v>50</v>
      </c>
      <c r="B53" s="19" t="s">
        <v>73</v>
      </c>
      <c r="C53" s="19" t="s">
        <v>29</v>
      </c>
      <c r="D53" s="32"/>
      <c r="E53" s="19">
        <v>5</v>
      </c>
      <c r="F53" s="19">
        <v>10</v>
      </c>
      <c r="G53" s="19">
        <v>0</v>
      </c>
      <c r="H53" s="19">
        <v>10</v>
      </c>
      <c r="I53" s="19">
        <v>3</v>
      </c>
      <c r="J53" s="19">
        <v>3</v>
      </c>
      <c r="K53" s="19">
        <v>0</v>
      </c>
      <c r="L53" s="19">
        <f t="shared" si="0"/>
        <v>31</v>
      </c>
      <c r="M53" s="22" t="s">
        <v>20</v>
      </c>
      <c r="N53" s="23"/>
      <c r="O53" s="24"/>
    </row>
    <row r="54" spans="1:15" s="1" customFormat="1" ht="42.75" customHeight="1">
      <c r="A54" s="19">
        <v>51</v>
      </c>
      <c r="B54" s="20" t="s">
        <v>74</v>
      </c>
      <c r="C54" s="19" t="s">
        <v>29</v>
      </c>
      <c r="D54" s="32"/>
      <c r="E54" s="19">
        <v>5</v>
      </c>
      <c r="F54" s="19">
        <v>9.5</v>
      </c>
      <c r="G54" s="19">
        <v>0</v>
      </c>
      <c r="H54" s="19">
        <v>10</v>
      </c>
      <c r="I54" s="19">
        <v>0</v>
      </c>
      <c r="J54" s="19">
        <v>3</v>
      </c>
      <c r="K54" s="19">
        <v>2</v>
      </c>
      <c r="L54" s="19">
        <f t="shared" si="0"/>
        <v>29.5</v>
      </c>
      <c r="M54" s="22" t="s">
        <v>20</v>
      </c>
      <c r="N54" s="33" t="s">
        <v>36</v>
      </c>
      <c r="O54" s="33"/>
    </row>
    <row r="55" spans="1:15" s="1" customFormat="1" ht="27" customHeight="1">
      <c r="A55" s="19">
        <v>52</v>
      </c>
      <c r="B55" s="20" t="s">
        <v>75</v>
      </c>
      <c r="C55" s="19" t="s">
        <v>29</v>
      </c>
      <c r="D55" s="30">
        <v>202408</v>
      </c>
      <c r="E55" s="19">
        <v>5</v>
      </c>
      <c r="F55" s="19">
        <v>9</v>
      </c>
      <c r="G55" s="19">
        <v>0</v>
      </c>
      <c r="H55" s="19">
        <v>8</v>
      </c>
      <c r="I55" s="19">
        <v>3</v>
      </c>
      <c r="J55" s="19">
        <v>4</v>
      </c>
      <c r="K55" s="19">
        <v>3</v>
      </c>
      <c r="L55" s="19">
        <f t="shared" si="0"/>
        <v>32</v>
      </c>
      <c r="M55" s="22" t="s">
        <v>17</v>
      </c>
      <c r="N55" s="23"/>
      <c r="O55" s="24"/>
    </row>
    <row r="56" spans="1:15" s="3" customFormat="1" ht="27" customHeight="1">
      <c r="A56" s="19">
        <v>53</v>
      </c>
      <c r="B56" s="19" t="s">
        <v>76</v>
      </c>
      <c r="C56" s="19" t="s">
        <v>29</v>
      </c>
      <c r="D56" s="32"/>
      <c r="E56" s="19">
        <v>5</v>
      </c>
      <c r="F56" s="19">
        <v>9.5</v>
      </c>
      <c r="G56" s="19">
        <v>0</v>
      </c>
      <c r="H56" s="19">
        <v>10</v>
      </c>
      <c r="I56" s="19">
        <v>2</v>
      </c>
      <c r="J56" s="19">
        <v>3</v>
      </c>
      <c r="K56" s="19">
        <v>2</v>
      </c>
      <c r="L56" s="19">
        <f t="shared" si="0"/>
        <v>31.5</v>
      </c>
      <c r="M56" s="22" t="s">
        <v>20</v>
      </c>
      <c r="N56" s="23"/>
      <c r="O56" s="24"/>
    </row>
    <row r="57" spans="1:15" s="1" customFormat="1" ht="43.5" customHeight="1">
      <c r="A57" s="19">
        <v>54</v>
      </c>
      <c r="B57" s="20" t="s">
        <v>77</v>
      </c>
      <c r="C57" s="19" t="s">
        <v>16</v>
      </c>
      <c r="D57" s="38"/>
      <c r="E57" s="19">
        <v>5</v>
      </c>
      <c r="F57" s="19">
        <v>10</v>
      </c>
      <c r="G57" s="19">
        <v>0</v>
      </c>
      <c r="H57" s="19">
        <v>10</v>
      </c>
      <c r="I57" s="19">
        <v>0</v>
      </c>
      <c r="J57" s="19">
        <v>3</v>
      </c>
      <c r="K57" s="19">
        <v>0</v>
      </c>
      <c r="L57" s="19">
        <f t="shared" si="0"/>
        <v>28</v>
      </c>
      <c r="M57" s="22" t="s">
        <v>20</v>
      </c>
      <c r="N57" s="39" t="s">
        <v>78</v>
      </c>
      <c r="O57" s="40"/>
    </row>
    <row r="58" spans="1:15" s="1" customFormat="1" ht="34.5" customHeight="1">
      <c r="A58" s="19">
        <v>55</v>
      </c>
      <c r="B58" s="20" t="s">
        <v>79</v>
      </c>
      <c r="C58" s="20" t="s">
        <v>29</v>
      </c>
      <c r="D58" s="30">
        <v>202409</v>
      </c>
      <c r="E58" s="19">
        <v>5</v>
      </c>
      <c r="F58" s="19">
        <v>9</v>
      </c>
      <c r="G58" s="19">
        <v>0</v>
      </c>
      <c r="H58" s="19">
        <v>10</v>
      </c>
      <c r="I58" s="19">
        <v>5</v>
      </c>
      <c r="J58" s="19">
        <v>4</v>
      </c>
      <c r="K58" s="19">
        <v>3</v>
      </c>
      <c r="L58" s="19">
        <f t="shared" si="0"/>
        <v>36</v>
      </c>
      <c r="M58" s="22" t="s">
        <v>17</v>
      </c>
      <c r="N58" s="35" t="s">
        <v>58</v>
      </c>
      <c r="O58" s="41" t="s">
        <v>92</v>
      </c>
    </row>
    <row r="59" spans="1:15" s="1" customFormat="1" ht="34.5" customHeight="1">
      <c r="A59" s="19">
        <v>56</v>
      </c>
      <c r="B59" s="19" t="s">
        <v>80</v>
      </c>
      <c r="C59" s="19" t="s">
        <v>29</v>
      </c>
      <c r="D59" s="32"/>
      <c r="E59" s="19">
        <v>5</v>
      </c>
      <c r="F59" s="19">
        <v>9</v>
      </c>
      <c r="G59" s="19">
        <v>0</v>
      </c>
      <c r="H59" s="19">
        <v>10</v>
      </c>
      <c r="I59" s="19">
        <v>5</v>
      </c>
      <c r="J59" s="19">
        <v>4</v>
      </c>
      <c r="K59" s="19">
        <v>3</v>
      </c>
      <c r="L59" s="19">
        <f t="shared" si="0"/>
        <v>36</v>
      </c>
      <c r="M59" s="22" t="s">
        <v>20</v>
      </c>
      <c r="N59" s="35"/>
      <c r="O59" s="42"/>
    </row>
    <row r="60" spans="1:15" s="1" customFormat="1" ht="27" customHeight="1">
      <c r="A60" s="19">
        <v>57</v>
      </c>
      <c r="B60" s="20" t="s">
        <v>81</v>
      </c>
      <c r="C60" s="19" t="s">
        <v>29</v>
      </c>
      <c r="D60" s="32"/>
      <c r="E60" s="19">
        <v>5</v>
      </c>
      <c r="F60" s="19">
        <v>9.5</v>
      </c>
      <c r="G60" s="19">
        <v>0</v>
      </c>
      <c r="H60" s="19">
        <v>10</v>
      </c>
      <c r="I60" s="19">
        <v>5</v>
      </c>
      <c r="J60" s="19">
        <v>3</v>
      </c>
      <c r="K60" s="19">
        <v>0</v>
      </c>
      <c r="L60" s="19">
        <f t="shared" si="0"/>
        <v>32.5</v>
      </c>
      <c r="M60" s="22" t="s">
        <v>20</v>
      </c>
      <c r="N60" s="23"/>
      <c r="O60" s="24"/>
    </row>
    <row r="61" spans="1:15" s="1" customFormat="1" ht="27" customHeight="1">
      <c r="A61" s="19">
        <v>58</v>
      </c>
      <c r="B61" s="20" t="s">
        <v>82</v>
      </c>
      <c r="C61" s="19" t="s">
        <v>29</v>
      </c>
      <c r="D61" s="32"/>
      <c r="E61" s="19">
        <v>5</v>
      </c>
      <c r="F61" s="19">
        <v>9.5</v>
      </c>
      <c r="G61" s="19">
        <v>0</v>
      </c>
      <c r="H61" s="19">
        <v>8</v>
      </c>
      <c r="I61" s="19">
        <v>5</v>
      </c>
      <c r="J61" s="19">
        <v>4</v>
      </c>
      <c r="K61" s="19">
        <v>0</v>
      </c>
      <c r="L61" s="19">
        <f t="shared" si="0"/>
        <v>31.5</v>
      </c>
      <c r="M61" s="22" t="s">
        <v>20</v>
      </c>
      <c r="N61" s="23"/>
      <c r="O61" s="24"/>
    </row>
    <row r="62" spans="1:15" s="1" customFormat="1" ht="27" customHeight="1">
      <c r="A62" s="19">
        <v>59</v>
      </c>
      <c r="B62" s="20" t="s">
        <v>83</v>
      </c>
      <c r="C62" s="19" t="s">
        <v>29</v>
      </c>
      <c r="D62" s="32"/>
      <c r="E62" s="19">
        <v>5</v>
      </c>
      <c r="F62" s="19">
        <v>9</v>
      </c>
      <c r="G62" s="19">
        <v>0</v>
      </c>
      <c r="H62" s="19">
        <v>8</v>
      </c>
      <c r="I62" s="19">
        <v>5</v>
      </c>
      <c r="J62" s="19">
        <v>3</v>
      </c>
      <c r="K62" s="19">
        <v>0</v>
      </c>
      <c r="L62" s="19">
        <f t="shared" si="0"/>
        <v>30</v>
      </c>
      <c r="M62" s="22" t="s">
        <v>20</v>
      </c>
      <c r="N62" s="23"/>
      <c r="O62" s="24"/>
    </row>
    <row r="63" spans="1:15" s="1" customFormat="1" ht="42.75" customHeight="1">
      <c r="A63" s="19">
        <v>60</v>
      </c>
      <c r="B63" s="20" t="s">
        <v>84</v>
      </c>
      <c r="C63" s="19" t="s">
        <v>29</v>
      </c>
      <c r="D63" s="32"/>
      <c r="E63" s="19">
        <v>5</v>
      </c>
      <c r="F63" s="19">
        <v>9.5</v>
      </c>
      <c r="G63" s="19">
        <v>0</v>
      </c>
      <c r="H63" s="19">
        <v>10</v>
      </c>
      <c r="I63" s="19">
        <v>0</v>
      </c>
      <c r="J63" s="19">
        <v>4</v>
      </c>
      <c r="K63" s="19">
        <v>0</v>
      </c>
      <c r="L63" s="19">
        <f t="shared" si="0"/>
        <v>28.5</v>
      </c>
      <c r="M63" s="22" t="s">
        <v>20</v>
      </c>
      <c r="N63" s="33" t="s">
        <v>36</v>
      </c>
      <c r="O63" s="33"/>
    </row>
    <row r="64" spans="1:15" s="1" customFormat="1" ht="42.75" customHeight="1">
      <c r="A64" s="19">
        <v>61</v>
      </c>
      <c r="B64" s="19" t="s">
        <v>85</v>
      </c>
      <c r="C64" s="19" t="s">
        <v>16</v>
      </c>
      <c r="D64" s="32"/>
      <c r="E64" s="19">
        <v>4.86</v>
      </c>
      <c r="F64" s="19">
        <v>9.5</v>
      </c>
      <c r="G64" s="19">
        <v>0</v>
      </c>
      <c r="H64" s="19">
        <v>8</v>
      </c>
      <c r="I64" s="19">
        <v>0</v>
      </c>
      <c r="J64" s="19">
        <v>4</v>
      </c>
      <c r="K64" s="19">
        <v>0</v>
      </c>
      <c r="L64" s="19">
        <f t="shared" si="0"/>
        <v>26.36</v>
      </c>
      <c r="M64" s="22" t="s">
        <v>20</v>
      </c>
      <c r="N64" s="33" t="s">
        <v>36</v>
      </c>
      <c r="O64" s="33"/>
    </row>
    <row r="65" spans="1:15" s="1" customFormat="1" ht="27" customHeight="1">
      <c r="A65" s="19">
        <v>62</v>
      </c>
      <c r="B65" s="19" t="s">
        <v>86</v>
      </c>
      <c r="C65" s="19" t="s">
        <v>29</v>
      </c>
      <c r="D65" s="21">
        <v>202410</v>
      </c>
      <c r="E65" s="19">
        <v>5</v>
      </c>
      <c r="F65" s="19">
        <v>9</v>
      </c>
      <c r="G65" s="19">
        <v>10</v>
      </c>
      <c r="H65" s="19">
        <v>12</v>
      </c>
      <c r="I65" s="19">
        <v>5</v>
      </c>
      <c r="J65" s="19">
        <v>4</v>
      </c>
      <c r="K65" s="19">
        <v>3</v>
      </c>
      <c r="L65" s="19">
        <f t="shared" si="0"/>
        <v>48</v>
      </c>
      <c r="M65" s="22" t="s">
        <v>17</v>
      </c>
      <c r="N65" s="23"/>
      <c r="O65" s="24"/>
    </row>
    <row r="66" spans="1:15" s="1" customFormat="1" ht="27" customHeight="1">
      <c r="A66" s="19">
        <v>63</v>
      </c>
      <c r="B66" s="19" t="s">
        <v>87</v>
      </c>
      <c r="C66" s="19" t="s">
        <v>29</v>
      </c>
      <c r="D66" s="21"/>
      <c r="E66" s="19">
        <v>4.8</v>
      </c>
      <c r="F66" s="19">
        <v>9</v>
      </c>
      <c r="G66" s="19">
        <v>0</v>
      </c>
      <c r="H66" s="19">
        <v>10</v>
      </c>
      <c r="I66" s="19">
        <v>5</v>
      </c>
      <c r="J66" s="19">
        <v>4</v>
      </c>
      <c r="K66" s="19">
        <v>0</v>
      </c>
      <c r="L66" s="19">
        <f t="shared" si="0"/>
        <v>32.8</v>
      </c>
      <c r="M66" s="22" t="s">
        <v>20</v>
      </c>
      <c r="N66" s="23"/>
      <c r="O66" s="24"/>
    </row>
    <row r="67" spans="1:15" s="1" customFormat="1" ht="27" customHeight="1">
      <c r="A67" s="19">
        <v>64</v>
      </c>
      <c r="B67" s="19" t="s">
        <v>88</v>
      </c>
      <c r="C67" s="19" t="s">
        <v>29</v>
      </c>
      <c r="D67" s="30">
        <v>202411</v>
      </c>
      <c r="E67" s="19">
        <v>5</v>
      </c>
      <c r="F67" s="19">
        <v>9.5</v>
      </c>
      <c r="G67" s="19">
        <v>0</v>
      </c>
      <c r="H67" s="19">
        <v>10</v>
      </c>
      <c r="I67" s="19">
        <v>5</v>
      </c>
      <c r="J67" s="19">
        <v>4</v>
      </c>
      <c r="K67" s="19">
        <v>3</v>
      </c>
      <c r="L67" s="19">
        <f t="shared" si="0"/>
        <v>36.5</v>
      </c>
      <c r="M67" s="22" t="s">
        <v>17</v>
      </c>
      <c r="N67" s="31"/>
      <c r="O67" s="31"/>
    </row>
    <row r="68" spans="1:15" s="1" customFormat="1" ht="27" customHeight="1">
      <c r="A68" s="19">
        <v>65</v>
      </c>
      <c r="B68" s="20" t="s">
        <v>89</v>
      </c>
      <c r="C68" s="20" t="s">
        <v>29</v>
      </c>
      <c r="D68" s="32"/>
      <c r="E68" s="19">
        <v>5</v>
      </c>
      <c r="F68" s="19">
        <v>9.5</v>
      </c>
      <c r="G68" s="19">
        <v>0</v>
      </c>
      <c r="H68" s="19">
        <v>8</v>
      </c>
      <c r="I68" s="19">
        <v>5</v>
      </c>
      <c r="J68" s="19">
        <v>4</v>
      </c>
      <c r="K68" s="19">
        <v>3</v>
      </c>
      <c r="L68" s="19">
        <f>SUM(E68:K68)</f>
        <v>34.5</v>
      </c>
      <c r="M68" s="22" t="s">
        <v>20</v>
      </c>
      <c r="N68" s="43"/>
      <c r="O68" s="43"/>
    </row>
    <row r="69" spans="1:15" s="2" customFormat="1" ht="27" customHeight="1">
      <c r="A69" s="19">
        <v>66</v>
      </c>
      <c r="B69" s="19" t="s">
        <v>90</v>
      </c>
      <c r="C69" s="19" t="s">
        <v>16</v>
      </c>
      <c r="D69" s="32"/>
      <c r="E69" s="19">
        <v>5</v>
      </c>
      <c r="F69" s="19">
        <v>9.5</v>
      </c>
      <c r="G69" s="19">
        <v>0</v>
      </c>
      <c r="H69" s="19">
        <v>8</v>
      </c>
      <c r="I69" s="19">
        <v>3</v>
      </c>
      <c r="J69" s="19">
        <v>3</v>
      </c>
      <c r="K69" s="19">
        <v>3</v>
      </c>
      <c r="L69" s="19">
        <f>SUM(E69:K69)</f>
        <v>31.5</v>
      </c>
      <c r="M69" s="22" t="s">
        <v>20</v>
      </c>
      <c r="N69" s="31"/>
      <c r="O69" s="31"/>
    </row>
    <row r="70" spans="1:15" s="2" customFormat="1" ht="34.5" customHeight="1">
      <c r="A70" s="19">
        <v>67</v>
      </c>
      <c r="B70" s="19" t="s">
        <v>91</v>
      </c>
      <c r="C70" s="19" t="s">
        <v>16</v>
      </c>
      <c r="D70" s="38"/>
      <c r="E70" s="19">
        <v>5</v>
      </c>
      <c r="F70" s="19">
        <v>9</v>
      </c>
      <c r="G70" s="19">
        <v>0</v>
      </c>
      <c r="H70" s="19">
        <v>8</v>
      </c>
      <c r="I70" s="19">
        <v>0</v>
      </c>
      <c r="J70" s="19">
        <v>3</v>
      </c>
      <c r="K70" s="19">
        <v>3</v>
      </c>
      <c r="L70" s="19">
        <f>SUM(E70:K70)</f>
        <v>28</v>
      </c>
      <c r="M70" s="22" t="s">
        <v>20</v>
      </c>
      <c r="N70" s="33" t="s">
        <v>36</v>
      </c>
      <c r="O70" s="33"/>
    </row>
    <row r="71" spans="2:12" ht="14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2:12" ht="14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2:12" ht="14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2:12" ht="14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2:12" ht="14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2:12" ht="14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2:12" ht="14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2:12" ht="14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2:12" ht="14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2:12" ht="14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2:12" ht="14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2:12" ht="14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2:12" ht="14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2:12" ht="14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2:12" ht="14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2:12" ht="14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2:12" ht="14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2:12" ht="14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2:12" ht="14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2:12" ht="14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2:12" ht="14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2:12" ht="14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2:12" ht="14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2:12" ht="14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2:12" ht="14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2:12" ht="14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2:12" ht="14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2:12" ht="14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2:12" ht="14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2:12" ht="14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2:12" ht="14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2:12" ht="14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12" ht="14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2:12" ht="14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2:12" ht="14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2:12" ht="14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2:12" ht="14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2:12" ht="14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2:12" ht="14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2:12" ht="14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2:12" ht="14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2:12" ht="14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2:12" ht="14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2:12" ht="14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2:12" ht="14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2:12" ht="14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2:12" ht="14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2:12" ht="14.2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2:12" ht="14.2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2:12" ht="14.2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2:12" ht="14.2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2:12" ht="14.2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2:12" ht="14.2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2:12" ht="14.2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2:12" ht="14.2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</row>
    <row r="126" spans="2:12" ht="14.2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</row>
    <row r="127" spans="2:12" ht="14.2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2:12" ht="14.2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spans="2:12" ht="14.2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2:12" ht="14.2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2:12" ht="14.2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2:12" ht="14.2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2:12" ht="14.2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2:12" ht="14.2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2:12" ht="14.2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2:12" ht="14.2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</row>
    <row r="137" spans="2:12" ht="14.2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2:12" ht="14.2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2:12" ht="14.2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spans="2:12" ht="14.2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</row>
    <row r="141" spans="2:12" ht="14.2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</row>
    <row r="142" spans="2:12" ht="14.2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spans="2:12" ht="14.2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2:12" ht="14.2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spans="2:12" ht="14.2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  <row r="146" spans="2:12" ht="14.2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47" spans="2:12" ht="14.2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spans="2:12" ht="14.2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</row>
    <row r="149" spans="2:12" ht="14.2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</row>
    <row r="150" spans="2:12" ht="14.2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</row>
    <row r="151" spans="2:12" ht="14.2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</row>
    <row r="152" spans="2:12" ht="14.2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</row>
    <row r="153" spans="2:12" ht="14.2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</row>
    <row r="154" spans="2:12" ht="14.2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</row>
    <row r="155" spans="2:12" ht="14.2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2:12" ht="14.2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</row>
    <row r="157" spans="2:12" ht="14.2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</row>
    <row r="158" spans="2:12" ht="14.2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</row>
    <row r="159" spans="2:12" ht="14.2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</row>
    <row r="160" spans="2:12" ht="14.2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</row>
    <row r="161" spans="2:12" ht="14.2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</row>
    <row r="162" spans="2:12" ht="14.2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</row>
    <row r="163" spans="2:12" ht="14.2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</row>
    <row r="164" spans="2:12" ht="14.2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</row>
    <row r="165" spans="2:12" ht="14.2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</row>
    <row r="166" spans="2:12" ht="14.2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</row>
    <row r="167" spans="2:12" ht="14.2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spans="2:12" ht="14.2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2:12" ht="14.2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spans="2:12" ht="14.2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</row>
    <row r="171" spans="2:12" ht="14.2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</row>
    <row r="172" spans="2:12" ht="14.2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</row>
    <row r="173" spans="2:12" ht="14.2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2:12" ht="14.2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2:12" ht="14.2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spans="2:12" ht="14.2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</row>
    <row r="177" spans="2:12" ht="14.2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</row>
    <row r="178" spans="2:12" ht="14.2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</row>
    <row r="179" spans="2:12" ht="14.2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</row>
    <row r="180" spans="2:12" ht="14.2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</row>
    <row r="181" spans="2:12" ht="14.2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</row>
    <row r="182" spans="2:12" ht="14.2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spans="2:12" ht="14.2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</row>
    <row r="184" spans="2:12" ht="14.2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</row>
    <row r="185" spans="2:12" ht="14.2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</row>
    <row r="186" spans="2:12" ht="14.2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</row>
    <row r="187" spans="2:12" ht="14.2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</row>
    <row r="188" spans="2:12" ht="14.2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</row>
    <row r="189" spans="2:12" ht="14.2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</row>
    <row r="190" spans="2:12" ht="14.2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</row>
    <row r="191" spans="2:12" ht="14.2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</row>
    <row r="192" spans="2:12" ht="14.2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</row>
    <row r="193" spans="2:12" ht="14.2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</row>
    <row r="194" spans="2:12" ht="14.2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</row>
    <row r="195" spans="2:12" ht="14.2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</row>
    <row r="196" spans="2:12" ht="14.2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</row>
    <row r="197" spans="2:12" ht="14.2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</row>
    <row r="198" spans="2:12" ht="14.2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</row>
    <row r="199" spans="2:12" ht="14.2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</row>
    <row r="200" spans="2:12" ht="14.2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</row>
    <row r="201" spans="2:12" ht="14.2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</row>
    <row r="202" spans="2:12" ht="14.2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</row>
    <row r="203" spans="2:12" ht="14.2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</row>
    <row r="204" spans="2:12" ht="14.2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</row>
    <row r="205" spans="2:12" ht="14.2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</row>
    <row r="206" spans="2:12" ht="14.2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</row>
    <row r="207" spans="2:12" ht="14.2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</row>
    <row r="208" spans="2:12" ht="14.2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</row>
    <row r="209" spans="2:12" ht="14.2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</row>
    <row r="210" spans="2:12" ht="14.2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</row>
    <row r="211" spans="2:12" ht="14.2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</row>
    <row r="212" spans="2:12" ht="14.2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</row>
    <row r="213" spans="2:12" ht="14.2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</row>
    <row r="214" spans="2:12" ht="14.2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</row>
    <row r="215" spans="2:12" ht="14.2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</row>
    <row r="216" spans="2:12" ht="14.2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</row>
    <row r="217" spans="2:12" ht="14.2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</row>
    <row r="218" spans="2:12" ht="14.2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</row>
    <row r="219" spans="2:12" ht="14.2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</row>
    <row r="220" spans="2:12" ht="14.2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</row>
    <row r="221" spans="2:12" ht="14.2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</row>
    <row r="222" spans="2:12" ht="14.2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</row>
    <row r="223" spans="2:12" ht="14.2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</row>
    <row r="224" spans="2:12" ht="14.2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</row>
    <row r="225" spans="2:12" ht="14.2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</row>
    <row r="226" spans="2:12" ht="14.2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</row>
    <row r="227" spans="2:12" ht="14.2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</row>
    <row r="228" spans="2:12" ht="14.2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</row>
    <row r="229" spans="2:12" ht="14.2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</row>
    <row r="230" spans="2:12" ht="14.2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</row>
    <row r="231" spans="2:12" ht="14.2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</row>
    <row r="232" spans="2:12" ht="14.2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</row>
    <row r="233" spans="2:12" ht="14.2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2:12" ht="14.2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</row>
    <row r="235" spans="2:12" ht="14.2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2:12" ht="14.2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</row>
    <row r="237" spans="2:12" ht="14.2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</row>
    <row r="238" spans="2:12" ht="14.2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</row>
    <row r="239" spans="2:12" ht="14.2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</row>
    <row r="240" spans="2:12" ht="14.2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</row>
    <row r="241" spans="2:12" ht="14.2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</row>
    <row r="242" spans="2:12" ht="14.2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</row>
    <row r="243" spans="2:12" ht="14.2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</row>
    <row r="244" spans="2:12" ht="14.2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</row>
    <row r="245" spans="2:12" ht="14.2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</row>
    <row r="246" spans="2:12" ht="14.2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</row>
    <row r="247" spans="2:12" ht="14.2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</row>
    <row r="248" spans="2:12" ht="14.25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</row>
    <row r="249" spans="2:12" ht="14.25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</row>
    <row r="250" spans="2:12" ht="14.25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</row>
    <row r="251" spans="2:12" ht="14.25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</row>
    <row r="252" spans="2:12" ht="14.25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</row>
    <row r="253" spans="2:12" ht="14.25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</row>
    <row r="254" spans="2:12" ht="14.25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</row>
    <row r="255" spans="2:12" ht="14.25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</row>
    <row r="256" spans="2:12" ht="14.25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</row>
    <row r="257" spans="2:12" ht="14.25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</row>
    <row r="258" spans="2:12" ht="14.25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</row>
    <row r="259" spans="2:12" ht="14.25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</row>
    <row r="260" spans="2:12" ht="14.25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</row>
    <row r="261" spans="2:12" ht="14.25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</row>
    <row r="262" spans="2:12" ht="14.25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</row>
    <row r="263" spans="2:12" ht="14.25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</row>
    <row r="264" spans="2:12" ht="14.2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</row>
    <row r="265" spans="2:12" ht="14.2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</row>
    <row r="266" spans="2:12" ht="14.2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</row>
    <row r="267" spans="2:12" ht="14.2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</row>
    <row r="268" spans="2:12" ht="14.2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</row>
    <row r="269" spans="2:12" ht="14.2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</row>
    <row r="270" spans="2:12" ht="14.2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2:12" ht="14.2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</row>
    <row r="272" spans="2:12" ht="14.2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</row>
    <row r="273" spans="2:12" ht="14.2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2:12" ht="14.2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</row>
    <row r="275" spans="2:12" ht="14.2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</row>
    <row r="276" spans="2:12" ht="14.2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</row>
    <row r="277" spans="2:12" ht="14.2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</row>
    <row r="278" spans="2:12" ht="14.2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</row>
    <row r="279" spans="2:12" ht="14.2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</row>
    <row r="280" spans="2:12" ht="14.25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2:12" ht="14.25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2:12" ht="14.25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2:12" ht="14.25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2:12" ht="14.25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2:12" ht="14.25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2:12" ht="14.25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2:12" ht="14.25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</sheetData>
  <sheetProtection/>
  <mergeCells count="79">
    <mergeCell ref="D37:D54"/>
    <mergeCell ref="D55:D57"/>
    <mergeCell ref="D58:D64"/>
    <mergeCell ref="D65:D66"/>
    <mergeCell ref="D67:D70"/>
    <mergeCell ref="N39:N41"/>
    <mergeCell ref="N58:N59"/>
    <mergeCell ref="N67:O67"/>
    <mergeCell ref="N68:O68"/>
    <mergeCell ref="N69:O69"/>
    <mergeCell ref="N70:O70"/>
    <mergeCell ref="D4:D8"/>
    <mergeCell ref="D9:D13"/>
    <mergeCell ref="D14:D15"/>
    <mergeCell ref="D16:D20"/>
    <mergeCell ref="D21:D31"/>
    <mergeCell ref="D32:D36"/>
    <mergeCell ref="N61:O61"/>
    <mergeCell ref="N62:O62"/>
    <mergeCell ref="N63:O63"/>
    <mergeCell ref="N64:O64"/>
    <mergeCell ref="N65:O65"/>
    <mergeCell ref="N66:O66"/>
    <mergeCell ref="N53:O53"/>
    <mergeCell ref="N54:O54"/>
    <mergeCell ref="N55:O55"/>
    <mergeCell ref="N56:O56"/>
    <mergeCell ref="N57:O57"/>
    <mergeCell ref="N60:O60"/>
    <mergeCell ref="O58:O59"/>
    <mergeCell ref="N47:O47"/>
    <mergeCell ref="N48:O48"/>
    <mergeCell ref="N49:O49"/>
    <mergeCell ref="N50:O50"/>
    <mergeCell ref="N51:O51"/>
    <mergeCell ref="N52:O52"/>
    <mergeCell ref="N38:O38"/>
    <mergeCell ref="N42:O42"/>
    <mergeCell ref="N43:O43"/>
    <mergeCell ref="N44:O44"/>
    <mergeCell ref="N45:O45"/>
    <mergeCell ref="N46:O46"/>
    <mergeCell ref="O39:O41"/>
    <mergeCell ref="N32:O32"/>
    <mergeCell ref="N33:O33"/>
    <mergeCell ref="N34:O34"/>
    <mergeCell ref="N35:O35"/>
    <mergeCell ref="N36:O36"/>
    <mergeCell ref="N37:O37"/>
    <mergeCell ref="N26:O26"/>
    <mergeCell ref="N27:O27"/>
    <mergeCell ref="N28:O28"/>
    <mergeCell ref="N29:O29"/>
    <mergeCell ref="N30:O30"/>
    <mergeCell ref="N31:O31"/>
    <mergeCell ref="N20:O20"/>
    <mergeCell ref="N21:O21"/>
    <mergeCell ref="N22:O22"/>
    <mergeCell ref="N23:O23"/>
    <mergeCell ref="N24:O24"/>
    <mergeCell ref="N25:O25"/>
    <mergeCell ref="N14:O14"/>
    <mergeCell ref="N15:O15"/>
    <mergeCell ref="N16:O16"/>
    <mergeCell ref="N17:O17"/>
    <mergeCell ref="N18:O18"/>
    <mergeCell ref="N19:O19"/>
    <mergeCell ref="N8:O8"/>
    <mergeCell ref="N9:O9"/>
    <mergeCell ref="N10:O10"/>
    <mergeCell ref="N11:O11"/>
    <mergeCell ref="N12:O12"/>
    <mergeCell ref="N13:O13"/>
    <mergeCell ref="A1:O1"/>
    <mergeCell ref="N3:O3"/>
    <mergeCell ref="N4:O4"/>
    <mergeCell ref="N5:O5"/>
    <mergeCell ref="N6:O6"/>
    <mergeCell ref="N7:O7"/>
  </mergeCells>
  <printOptions horizontalCentered="1"/>
  <pageMargins left="0.5506944444444445" right="0.23958333333333334" top="0.5979166666666667" bottom="0.39305555555555555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张峰</cp:lastModifiedBy>
  <cp:lastPrinted>2023-11-13T09:54:17Z</cp:lastPrinted>
  <dcterms:created xsi:type="dcterms:W3CDTF">2020-04-16T06:59:40Z</dcterms:created>
  <dcterms:modified xsi:type="dcterms:W3CDTF">2024-02-18T02:27:53Z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  <property fmtid="{D5CDD505-2E9C-101B-9397-08002B2CF9AE}" pid="3" name="ICV">
    <vt:lpwstr>3F08A411E7E9441A98C1D7FD421E8072</vt:lpwstr>
  </property>
</Properties>
</file>