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r:id="rId2"/>
  </sheets>
  <definedNames>
    <definedName name="_xlnm._FilterDatabase" localSheetId="0" hidden="1">Sheet1!$A$4:$J$76</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<sst xmlns="http://schemas.openxmlformats.org/spreadsheetml/2006/main" count="389" uniqueCount="198">
  <si>
    <t>表3</t>
  </si>
  <si>
    <t>2025年第二季度城镇公益性岗位社保补贴表</t>
  </si>
  <si>
    <t>单位名称：镇巴县人力资源和社会保障局                                                                  填报时间：2025年6月16日</t>
  </si>
  <si>
    <t>序号</t>
  </si>
  <si>
    <t>姓名</t>
  </si>
  <si>
    <t>初次核定社保补贴时间*
(格式:yyyy-MM-dd)</t>
  </si>
  <si>
    <t>补贴开始年月*
(格式:yyyyMM)</t>
  </si>
  <si>
    <t>补贴结束年月*
(格式:yyyyMM)</t>
  </si>
  <si>
    <t>养老缴费金额*
(单位：元)</t>
  </si>
  <si>
    <t>医疗缴费金额*
(单位：元)</t>
  </si>
  <si>
    <t>失业缴费金额*
(单位：元)</t>
  </si>
  <si>
    <t>合计</t>
  </si>
  <si>
    <t>单位名称*</t>
  </si>
  <si>
    <t>罗绘章</t>
  </si>
  <si>
    <t>2022-07-01</t>
  </si>
  <si>
    <t>202504</t>
  </si>
  <si>
    <t>202506</t>
  </si>
  <si>
    <t>镇巴县林业局</t>
  </si>
  <si>
    <t>向彩平</t>
  </si>
  <si>
    <t>彭应春</t>
  </si>
  <si>
    <t>丁福燕</t>
  </si>
  <si>
    <t>陕西省镇巴县科学技术协会</t>
  </si>
  <si>
    <t>薛从莉</t>
  </si>
  <si>
    <t>2022-11-08</t>
  </si>
  <si>
    <t>202501</t>
  </si>
  <si>
    <t>镇巴县医疗保险业务经办中心</t>
  </si>
  <si>
    <t>郝弦弦</t>
  </si>
  <si>
    <t>川陕革命根据地镇巴烈士陵园管理所</t>
  </si>
  <si>
    <t>王群</t>
  </si>
  <si>
    <t>镇巴县文化旅游服务中心</t>
  </si>
  <si>
    <t>王艺琏</t>
  </si>
  <si>
    <t>镇巴县妇女联合会</t>
  </si>
  <si>
    <t>董娜娜</t>
  </si>
  <si>
    <t>镇巴县交通运输事业发展中心</t>
  </si>
  <si>
    <t>李添</t>
  </si>
  <si>
    <t>2023-03-01</t>
  </si>
  <si>
    <t>镇巴县班城幼儿园</t>
  </si>
  <si>
    <t>唐曼</t>
  </si>
  <si>
    <t>镇巴县统计局</t>
  </si>
  <si>
    <t>程联敏</t>
  </si>
  <si>
    <t>镇巴县养老保险经办中心</t>
  </si>
  <si>
    <t>饶朝爱</t>
  </si>
  <si>
    <t>唐必芬</t>
  </si>
  <si>
    <t>2023-12-01</t>
  </si>
  <si>
    <t>镇巴县职业中学</t>
  </si>
  <si>
    <t>吴小梅</t>
  </si>
  <si>
    <t>汉中市生态环境局镇巴分局</t>
  </si>
  <si>
    <t>张锦涛</t>
  </si>
  <si>
    <t>2022-08-01</t>
  </si>
  <si>
    <t>镇巴县人民检察院</t>
  </si>
  <si>
    <t>冯娟娟</t>
  </si>
  <si>
    <t>2023-05-01</t>
  </si>
  <si>
    <t>高登文</t>
  </si>
  <si>
    <t>赤南镇人民政府</t>
  </si>
  <si>
    <t>姚小丽</t>
  </si>
  <si>
    <t>2024-10-01</t>
  </si>
  <si>
    <t>周岚</t>
  </si>
  <si>
    <t>2022-11-01</t>
  </si>
  <si>
    <t>镇巴县应急管理局</t>
  </si>
  <si>
    <t>钱敏</t>
  </si>
  <si>
    <t>刘文龙</t>
  </si>
  <si>
    <t>镇巴县黎坝镇中心小学</t>
  </si>
  <si>
    <t>程文碧</t>
  </si>
  <si>
    <t xml:space="preserve">镇巴县兴隆镇人民政府 </t>
  </si>
  <si>
    <t>康英</t>
  </si>
  <si>
    <t xml:space="preserve">镇巴县中心敬老院  </t>
  </si>
  <si>
    <t>张启群</t>
  </si>
  <si>
    <t>张成芬</t>
  </si>
  <si>
    <t>王秀娟</t>
  </si>
  <si>
    <t>陈晓花</t>
  </si>
  <si>
    <t>李国菊</t>
  </si>
  <si>
    <t>孙莹莹</t>
  </si>
  <si>
    <t>陈明杰</t>
  </si>
  <si>
    <t>蒲文华</t>
  </si>
  <si>
    <t>杨传卉</t>
  </si>
  <si>
    <t>胡光翠</t>
  </si>
  <si>
    <t>谭发琴</t>
  </si>
  <si>
    <t>杨会平</t>
  </si>
  <si>
    <r>
      <t>张大</t>
    </r>
    <r>
      <rPr>
        <sz val="11"/>
        <color theme="1"/>
        <rFont val="宋体"/>
        <charset val="134"/>
      </rPr>
      <t>堃</t>
    </r>
  </si>
  <si>
    <t>曹艳平</t>
  </si>
  <si>
    <t>王从梅</t>
  </si>
  <si>
    <t>肖翠芝</t>
  </si>
  <si>
    <t>李梅</t>
  </si>
  <si>
    <t>镇巴县简池镇人民政府</t>
  </si>
  <si>
    <t>王琼英</t>
  </si>
  <si>
    <t>武小兰</t>
  </si>
  <si>
    <t>2023-02-01</t>
  </si>
  <si>
    <t>镇巴县自然资源局</t>
  </si>
  <si>
    <r>
      <t>张</t>
    </r>
    <r>
      <rPr>
        <sz val="11"/>
        <color theme="1"/>
        <rFont val="宋体"/>
        <charset val="134"/>
      </rPr>
      <t>玥</t>
    </r>
    <r>
      <rPr>
        <sz val="11"/>
        <color theme="1"/>
        <rFont val="仿宋_GB2312"/>
        <charset val="134"/>
      </rPr>
      <t>彬</t>
    </r>
  </si>
  <si>
    <t>镇巴县行政审批服务局</t>
  </si>
  <si>
    <t>李琴</t>
  </si>
  <si>
    <t>陈正莉</t>
  </si>
  <si>
    <t xml:space="preserve">镇巴县社会经济调查中心 </t>
  </si>
  <si>
    <t>苏克春</t>
  </si>
  <si>
    <t>2025-01-01</t>
  </si>
  <si>
    <t>镇巴县泾洋初级中学</t>
  </si>
  <si>
    <t>余小芳</t>
  </si>
  <si>
    <t>何海燕</t>
  </si>
  <si>
    <t>镇巴县人民政府办公室</t>
  </si>
  <si>
    <t>周昌艳</t>
  </si>
  <si>
    <t>2023-01-04</t>
  </si>
  <si>
    <t>中共镇巴县委党校</t>
  </si>
  <si>
    <t>周大海</t>
  </si>
  <si>
    <t>镇巴县全民健身服务中心</t>
  </si>
  <si>
    <t>许容</t>
  </si>
  <si>
    <t>袁丹丹</t>
  </si>
  <si>
    <t>2025-04-08</t>
  </si>
  <si>
    <t>周文章</t>
  </si>
  <si>
    <t>2025-05-07</t>
  </si>
  <si>
    <t>202505</t>
  </si>
  <si>
    <t>王永芳</t>
  </si>
  <si>
    <t>镇巴县医疗保障局</t>
  </si>
  <si>
    <t>曹兴亮</t>
  </si>
  <si>
    <t>2023-04-01</t>
  </si>
  <si>
    <t>镇巴县碾子镇人民政府</t>
  </si>
  <si>
    <t>汪波</t>
  </si>
  <si>
    <t>镇巴县卫生健康局</t>
  </si>
  <si>
    <t>黄玉凤</t>
  </si>
  <si>
    <t>镇巴县民政局</t>
  </si>
  <si>
    <t>康洋</t>
  </si>
  <si>
    <t>2024-06-01</t>
  </si>
  <si>
    <t>镇巴县人民法院</t>
  </si>
  <si>
    <t>李吉敏</t>
  </si>
  <si>
    <t>何伟</t>
  </si>
  <si>
    <t>2024-08-01</t>
  </si>
  <si>
    <t>程西镇</t>
  </si>
  <si>
    <t>2025-05-01</t>
  </si>
  <si>
    <t>镇巴县公安局交通警察大队</t>
  </si>
  <si>
    <t>吕昊阳</t>
  </si>
  <si>
    <t>康祥文</t>
  </si>
  <si>
    <t>2023-06-01</t>
  </si>
  <si>
    <t>镇巴县平安镇人民政府</t>
  </si>
  <si>
    <t>汪金蒂</t>
  </si>
  <si>
    <t>镇巴县长岭镇人民政府</t>
  </si>
  <si>
    <t>王波</t>
  </si>
  <si>
    <t>镇巴县大池镇人民政府</t>
  </si>
  <si>
    <t>杨明</t>
  </si>
  <si>
    <t>刘纪连</t>
  </si>
  <si>
    <t xml:space="preserve">镇巴县巴庙镇人民政府 </t>
  </si>
  <si>
    <t>刘敬文</t>
  </si>
  <si>
    <t>2024-11-05</t>
  </si>
  <si>
    <t>镇巴县观音镇人民政府</t>
  </si>
  <si>
    <t>李谋勤</t>
  </si>
  <si>
    <t>1161072875522765X0</t>
  </si>
  <si>
    <t>116107280160458447</t>
  </si>
  <si>
    <t>11610728MB29976681</t>
  </si>
  <si>
    <t>中共镇巴县委统一战线工作部</t>
  </si>
  <si>
    <t>116107280108200961</t>
  </si>
  <si>
    <t>11610728MB2992488K</t>
  </si>
  <si>
    <t>12610728436099064X</t>
  </si>
  <si>
    <t>镇巴县青少年校外活动中心</t>
  </si>
  <si>
    <t>12610728MB29308183</t>
  </si>
  <si>
    <t>11610728016045748X</t>
  </si>
  <si>
    <t>11610728MB2A02543J</t>
  </si>
  <si>
    <t>1261072843609006XA</t>
  </si>
  <si>
    <t>镇巴县残疾人联合会</t>
  </si>
  <si>
    <t>136107284360990560</t>
  </si>
  <si>
    <t>13610728016045211J</t>
  </si>
  <si>
    <t>12610700436100010M</t>
  </si>
  <si>
    <t>13610728016045027T</t>
  </si>
  <si>
    <t>126107286679592608</t>
  </si>
  <si>
    <t>11610728016045473G</t>
  </si>
  <si>
    <t>镇巴县人大常委会办公室</t>
  </si>
  <si>
    <t>116107280160456097</t>
  </si>
  <si>
    <t>11610728MB2A0141X3</t>
  </si>
  <si>
    <t>1261072843610066X9</t>
  </si>
  <si>
    <t xml:space="preserve">镇巴县中心敬老院 </t>
  </si>
  <si>
    <t>126107280504433799</t>
  </si>
  <si>
    <t>11610728016045414D</t>
  </si>
  <si>
    <t>116107280160456172</t>
  </si>
  <si>
    <t>11610728770043998N</t>
  </si>
  <si>
    <t>116107280160452546</t>
  </si>
  <si>
    <t>陕西省镇巴县公证处</t>
  </si>
  <si>
    <t>12610728570664503K</t>
  </si>
  <si>
    <t>1161072801604549X3</t>
  </si>
  <si>
    <t>12610728436099013M</t>
  </si>
  <si>
    <t xml:space="preserve">镇巴县赤南镇人民政府  </t>
  </si>
  <si>
    <t>116107280160451315</t>
  </si>
  <si>
    <t>镇巴县人民政府</t>
  </si>
  <si>
    <t>11610728016045633P</t>
  </si>
  <si>
    <t>1161072801604514XW</t>
  </si>
  <si>
    <t xml:space="preserve">镇巴县公安局   </t>
  </si>
  <si>
    <t>116107280108200293</t>
  </si>
  <si>
    <t>1161072801604530X4</t>
  </si>
  <si>
    <t xml:space="preserve">镇巴县长岭镇人民政府 </t>
  </si>
  <si>
    <t>116107280160450789</t>
  </si>
  <si>
    <t>12610728MB2A32814P</t>
  </si>
  <si>
    <t>11610728MB29920237</t>
  </si>
  <si>
    <t>11610728016045035U</t>
  </si>
  <si>
    <t>11610728016045537E</t>
  </si>
  <si>
    <t>11610728436100109U</t>
  </si>
  <si>
    <t>镇巴县巴山镇人民政府</t>
  </si>
  <si>
    <t>11610728016045043N</t>
  </si>
  <si>
    <t>镇巴县医疗保障业务经办中心</t>
  </si>
  <si>
    <t>126107287326783351</t>
  </si>
  <si>
    <t>12610728436090035W</t>
  </si>
  <si>
    <t>1261072877383594XD</t>
  </si>
  <si>
    <t>12610728436100651H</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</si>
</sst>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3">
    <font>
      <sz val="11"/>
      <color theme="1"/>
      <name val="宋体"/>
      <charset val="134"/>
      <scheme val="minor"/>
    </font>
    <font>
      <sz val="12"/>
      <color theme="1"/>
      <name val="仿宋_GB2312"/>
      <charset val="134"/>
    </font>
    <font>
      <sz val="9"/>
      <name val="SimSun"/>
      <charset val="134"/>
    </font>
    <font>
      <sz val="12"/>
      <name val="仿宋_GB2312"/>
      <charset val="134"/>
    </font>
    <font>
      <sz val="12"/>
      <color indexed="8"/>
      <name val="仿宋_GB2312"/>
      <charset val="134"/>
    </font>
    <font>
      <sz val="11"/>
      <name val="宋体"/>
      <charset val="134"/>
    </font>
    <font>
      <sz val="24"/>
      <color theme="1"/>
      <name val="方正小标宋简体"/>
      <charset val="134"/>
    </font>
    <font>
      <sz val="11"/>
      <color indexed="8"/>
      <name val="仿宋_GB2312"/>
      <charset val="134"/>
    </font>
    <font>
      <sz val="11"/>
      <name val="仿宋_GB2312"/>
      <charset val="134"/>
    </font>
    <font>
      <sz val="11"/>
      <color theme="1"/>
      <name val="仿宋_GB2312"/>
      <charset val="134"/>
    </font>
    <font>
      <sz val="11"/>
      <color rgb="FF000000"/>
      <name val="仿宋_GB2312"/>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72">
    <xf numFmtId="0" fontId="0" fillId="0" borderId="0" xfId="0"/>
    <xf numFmtId="49" fontId="1" fillId="0" borderId="1" xfId="0" applyNumberFormat="1" applyFont="1" applyFill="1" applyBorder="1" applyAlignment="1">
      <alignment horizontal="center" vertical="center"/>
    </xf>
    <xf numFmtId="0" fontId="0" fillId="0" borderId="1" xfId="0" applyBorder="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0" xfId="0" applyFont="1" applyBorder="1" applyAlignment="1">
      <alignment horizontal="center" vertical="center"/>
    </xf>
    <xf numFmtId="49" fontId="0" fillId="0" borderId="0" xfId="0" applyNumberFormat="1" applyFill="1"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176"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49" fontId="0" fillId="0" borderId="0" xfId="0" applyNumberFormat="1" applyAlignment="1">
      <alignment horizontal="left" vertical="center"/>
    </xf>
    <xf numFmtId="49" fontId="6" fillId="0" borderId="0" xfId="0" applyNumberFormat="1" applyFont="1" applyAlignment="1">
      <alignment horizontal="center" vertical="center"/>
    </xf>
    <xf numFmtId="49" fontId="0" fillId="0" borderId="0" xfId="0" applyNumberFormat="1" applyFont="1" applyBorder="1" applyAlignment="1">
      <alignment horizontal="left" vertical="center"/>
    </xf>
    <xf numFmtId="49" fontId="0" fillId="0" borderId="0" xfId="0" applyNumberForma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xf>
    <xf numFmtId="177" fontId="9" fillId="0" borderId="1" xfId="0" applyNumberFormat="1" applyFont="1" applyBorder="1" applyAlignment="1">
      <alignment horizontal="center" vertical="center" wrapText="1"/>
    </xf>
    <xf numFmtId="0" fontId="8" fillId="0" borderId="1" xfId="52" applyFont="1" applyFill="1" applyBorder="1" applyAlignment="1" applyProtection="1">
      <alignment horizontal="center" vertical="center"/>
      <protection locked="0"/>
    </xf>
    <xf numFmtId="176" fontId="9" fillId="0" borderId="1" xfId="54"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52" applyFont="1" applyBorder="1" applyAlignment="1">
      <alignment horizontal="center" vertical="center"/>
    </xf>
    <xf numFmtId="176" fontId="9" fillId="0" borderId="1" xfId="54" applyNumberFormat="1" applyFont="1" applyBorder="1" applyAlignment="1">
      <alignment horizontal="center" vertical="center"/>
    </xf>
    <xf numFmtId="0" fontId="8" fillId="0" borderId="1" xfId="0" applyFont="1" applyBorder="1" applyAlignment="1">
      <alignment horizontal="center" vertical="center"/>
    </xf>
    <xf numFmtId="176" fontId="9" fillId="2" borderId="1" xfId="55" applyNumberFormat="1" applyFont="1" applyFill="1" applyBorder="1" applyAlignment="1" applyProtection="1">
      <alignment horizontal="center" vertical="center"/>
      <protection locked="0"/>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9" fillId="0" borderId="0" xfId="0" applyNumberFormat="1" applyFont="1" applyFill="1" applyAlignment="1">
      <alignment horizontal="center" vertical="center"/>
    </xf>
    <xf numFmtId="176"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176"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49" fontId="9" fillId="0" borderId="0" xfId="0" applyNumberFormat="1" applyFont="1" applyAlignment="1">
      <alignment horizontal="center" vertical="center"/>
    </xf>
    <xf numFmtId="176" fontId="9"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wrapText="1"/>
    </xf>
    <xf numFmtId="0" fontId="11"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49" fontId="11" fillId="0" borderId="0" xfId="0" applyNumberFormat="1" applyFont="1" applyFill="1" applyAlignment="1">
      <alignment horizontal="center" vertical="center"/>
    </xf>
    <xf numFmtId="0" fontId="0" fillId="0" borderId="1" xfId="0" applyBorder="1" quotePrefix="1"/>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9" xfId="50"/>
    <cellStyle name="常规 2" xfId="51"/>
    <cellStyle name="常规 6" xfId="52"/>
    <cellStyle name="常规 7" xfId="53"/>
    <cellStyle name="常规 10" xfId="54"/>
    <cellStyle name="常规 14"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16</xdr:row>
      <xdr:rowOff>37465</xdr:rowOff>
    </xdr:from>
    <xdr:to>
      <xdr:col>2</xdr:col>
      <xdr:colOff>75565</xdr:colOff>
      <xdr:row>16</xdr:row>
      <xdr:rowOff>56515</xdr:rowOff>
    </xdr:to>
    <xdr:sp>
      <xdr:nvSpPr>
        <xdr:cNvPr id="2" name="Text Box 1"/>
        <xdr:cNvSpPr txBox="1"/>
      </xdr:nvSpPr>
      <xdr:spPr>
        <a:xfrm>
          <a:off x="1035685" y="7272655"/>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3" name="Text Box 1"/>
        <xdr:cNvSpPr txBox="1"/>
      </xdr:nvSpPr>
      <xdr:spPr>
        <a:xfrm>
          <a:off x="1035685" y="8529955"/>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4" name="Text Box 1"/>
        <xdr:cNvSpPr txBox="1"/>
      </xdr:nvSpPr>
      <xdr:spPr>
        <a:xfrm>
          <a:off x="1035685" y="8529955"/>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5" name="Text Box 1"/>
        <xdr:cNvSpPr txBox="1"/>
      </xdr:nvSpPr>
      <xdr:spPr>
        <a:xfrm>
          <a:off x="1035685" y="8529955"/>
          <a:ext cx="75565" cy="19050"/>
        </a:xfrm>
        <a:prstGeom prst="rect">
          <a:avLst/>
        </a:prstGeom>
        <a:noFill/>
        <a:ln w="9525">
          <a:noFill/>
        </a:ln>
      </xdr:spPr>
    </xdr:sp>
    <xdr:clientData/>
  </xdr:twoCellAnchor>
  <xdr:twoCellAnchor editAs="oneCell">
    <xdr:from>
      <xdr:col>2</xdr:col>
      <xdr:colOff>0</xdr:colOff>
      <xdr:row>19</xdr:row>
      <xdr:rowOff>37465</xdr:rowOff>
    </xdr:from>
    <xdr:to>
      <xdr:col>2</xdr:col>
      <xdr:colOff>75565</xdr:colOff>
      <xdr:row>19</xdr:row>
      <xdr:rowOff>56515</xdr:rowOff>
    </xdr:to>
    <xdr:sp>
      <xdr:nvSpPr>
        <xdr:cNvPr id="6" name="Text Box 1"/>
        <xdr:cNvSpPr txBox="1"/>
      </xdr:nvSpPr>
      <xdr:spPr>
        <a:xfrm>
          <a:off x="1035685" y="8529955"/>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abSelected="1" topLeftCell="A22" workbookViewId="0">
      <selection activeCell="A1" sqref="A1:J75"/>
    </sheetView>
  </sheetViews>
  <sheetFormatPr defaultColWidth="9" defaultRowHeight="13.5"/>
  <cols>
    <col min="1" max="1" width="4.21666666666667" style="11" customWidth="1"/>
    <col min="2" max="2" width="9.375" style="11" customWidth="1"/>
    <col min="3" max="3" width="13.125" style="12" customWidth="1"/>
    <col min="4" max="4" width="14.5" style="13" customWidth="1"/>
    <col min="5" max="5" width="14.375" style="13" customWidth="1"/>
    <col min="6" max="6" width="12.25" style="13" customWidth="1"/>
    <col min="7" max="8" width="11.25" style="13" customWidth="1"/>
    <col min="9" max="9" width="15" style="13" customWidth="1"/>
    <col min="10" max="10" width="37" style="9" customWidth="1"/>
    <col min="11" max="11" width="25.8833333333333" style="11" customWidth="1"/>
    <col min="12" max="12" width="25.3333333333333" style="11" customWidth="1"/>
    <col min="13" max="16384" width="9" style="11"/>
  </cols>
  <sheetData>
    <row r="1" spans="1:2">
      <c r="A1" s="14" t="s">
        <v>0</v>
      </c>
      <c r="B1" s="14"/>
    </row>
    <row r="2" ht="40.2" customHeight="1" spans="1:10">
      <c r="A2" s="15" t="s">
        <v>1</v>
      </c>
      <c r="B2" s="15"/>
      <c r="C2" s="15"/>
      <c r="D2" s="15"/>
      <c r="E2" s="15"/>
      <c r="F2" s="15"/>
      <c r="G2" s="15"/>
      <c r="H2" s="15"/>
      <c r="I2" s="15"/>
      <c r="J2" s="15"/>
    </row>
    <row r="3" ht="27" customHeight="1" spans="1:10">
      <c r="A3" s="16" t="s">
        <v>2</v>
      </c>
      <c r="B3" s="17"/>
      <c r="C3" s="17"/>
      <c r="D3" s="17"/>
      <c r="E3" s="17"/>
      <c r="F3" s="17"/>
      <c r="G3" s="17"/>
      <c r="H3" s="17"/>
      <c r="I3" s="17"/>
      <c r="J3" s="17"/>
    </row>
    <row r="4" s="8" customFormat="1" ht="93" customHeight="1" spans="1:10">
      <c r="A4" s="18" t="s">
        <v>3</v>
      </c>
      <c r="B4" s="4" t="s">
        <v>4</v>
      </c>
      <c r="C4" s="19" t="s">
        <v>5</v>
      </c>
      <c r="D4" s="20" t="s">
        <v>6</v>
      </c>
      <c r="E4" s="20" t="s">
        <v>7</v>
      </c>
      <c r="F4" s="20" t="s">
        <v>8</v>
      </c>
      <c r="G4" s="20" t="s">
        <v>9</v>
      </c>
      <c r="H4" s="20" t="s">
        <v>10</v>
      </c>
      <c r="I4" s="20" t="s">
        <v>11</v>
      </c>
      <c r="J4" s="4" t="s">
        <v>12</v>
      </c>
    </row>
    <row r="5" s="9" customFormat="1" ht="33" customHeight="1" spans="1:10">
      <c r="A5" s="21">
        <v>1</v>
      </c>
      <c r="B5" s="22" t="s">
        <v>13</v>
      </c>
      <c r="C5" s="23" t="s">
        <v>14</v>
      </c>
      <c r="D5" s="23" t="s">
        <v>15</v>
      </c>
      <c r="E5" s="23" t="s">
        <v>16</v>
      </c>
      <c r="F5" s="24">
        <v>2188</v>
      </c>
      <c r="G5" s="24">
        <v>0</v>
      </c>
      <c r="H5" s="24">
        <v>96</v>
      </c>
      <c r="I5" s="24">
        <f t="shared" ref="I5:I65" si="0">SUM(F5:H5)</f>
        <v>2284</v>
      </c>
      <c r="J5" s="25" t="s">
        <v>17</v>
      </c>
    </row>
    <row r="6" ht="33" customHeight="1" spans="1:10">
      <c r="A6" s="21">
        <v>2</v>
      </c>
      <c r="B6" s="22" t="s">
        <v>18</v>
      </c>
      <c r="C6" s="23" t="s">
        <v>14</v>
      </c>
      <c r="D6" s="23" t="s">
        <v>15</v>
      </c>
      <c r="E6" s="23" t="s">
        <v>16</v>
      </c>
      <c r="F6" s="24">
        <v>2188</v>
      </c>
      <c r="G6" s="24">
        <v>0</v>
      </c>
      <c r="H6" s="24">
        <v>96</v>
      </c>
      <c r="I6" s="24">
        <f t="shared" si="0"/>
        <v>2284</v>
      </c>
      <c r="J6" s="25" t="s">
        <v>17</v>
      </c>
    </row>
    <row r="7" ht="33" customHeight="1" spans="1:10">
      <c r="A7" s="21">
        <v>3</v>
      </c>
      <c r="B7" s="22" t="s">
        <v>19</v>
      </c>
      <c r="C7" s="23" t="s">
        <v>14</v>
      </c>
      <c r="D7" s="23" t="s">
        <v>15</v>
      </c>
      <c r="E7" s="23" t="s">
        <v>16</v>
      </c>
      <c r="F7" s="24">
        <v>2188</v>
      </c>
      <c r="G7" s="24">
        <v>0</v>
      </c>
      <c r="H7" s="24">
        <v>96</v>
      </c>
      <c r="I7" s="24">
        <f t="shared" si="0"/>
        <v>2284</v>
      </c>
      <c r="J7" s="25" t="s">
        <v>17</v>
      </c>
    </row>
    <row r="8" ht="33" customHeight="1" spans="1:10">
      <c r="A8" s="21">
        <v>4</v>
      </c>
      <c r="B8" s="25" t="s">
        <v>20</v>
      </c>
      <c r="C8" s="26">
        <v>45032</v>
      </c>
      <c r="D8" s="27" t="s">
        <v>15</v>
      </c>
      <c r="E8" s="27" t="s">
        <v>16</v>
      </c>
      <c r="F8" s="28">
        <v>2188</v>
      </c>
      <c r="G8" s="28">
        <v>0</v>
      </c>
      <c r="H8" s="28">
        <v>96</v>
      </c>
      <c r="I8" s="27">
        <f t="shared" si="0"/>
        <v>2284</v>
      </c>
      <c r="J8" s="25" t="s">
        <v>21</v>
      </c>
    </row>
    <row r="9" ht="33" customHeight="1" spans="1:10">
      <c r="A9" s="21">
        <v>5</v>
      </c>
      <c r="B9" s="29" t="s">
        <v>22</v>
      </c>
      <c r="C9" s="25" t="s">
        <v>23</v>
      </c>
      <c r="D9" s="23" t="s">
        <v>24</v>
      </c>
      <c r="E9" s="23" t="s">
        <v>16</v>
      </c>
      <c r="F9" s="28">
        <v>4377</v>
      </c>
      <c r="G9" s="28">
        <v>0</v>
      </c>
      <c r="H9" s="28">
        <v>191</v>
      </c>
      <c r="I9" s="28">
        <f t="shared" si="0"/>
        <v>4568</v>
      </c>
      <c r="J9" s="25" t="s">
        <v>25</v>
      </c>
    </row>
    <row r="10" ht="33" customHeight="1" spans="1:10">
      <c r="A10" s="21">
        <v>6</v>
      </c>
      <c r="B10" s="25" t="s">
        <v>26</v>
      </c>
      <c r="C10" s="26">
        <v>45550</v>
      </c>
      <c r="D10" s="27" t="s">
        <v>15</v>
      </c>
      <c r="E10" s="27" t="s">
        <v>16</v>
      </c>
      <c r="F10" s="28">
        <v>2188</v>
      </c>
      <c r="G10" s="28">
        <v>720</v>
      </c>
      <c r="H10" s="28">
        <v>96</v>
      </c>
      <c r="I10" s="27">
        <f t="shared" si="0"/>
        <v>3004</v>
      </c>
      <c r="J10" s="21" t="s">
        <v>27</v>
      </c>
    </row>
    <row r="11" ht="33" customHeight="1" spans="1:10">
      <c r="A11" s="21">
        <v>7</v>
      </c>
      <c r="B11" s="30" t="s">
        <v>28</v>
      </c>
      <c r="C11" s="26">
        <v>45658</v>
      </c>
      <c r="D11" s="27" t="s">
        <v>15</v>
      </c>
      <c r="E11" s="27" t="s">
        <v>16</v>
      </c>
      <c r="F11" s="28">
        <v>2188</v>
      </c>
      <c r="G11" s="28">
        <v>720</v>
      </c>
      <c r="H11" s="28">
        <v>96</v>
      </c>
      <c r="I11" s="28">
        <f t="shared" si="0"/>
        <v>3004</v>
      </c>
      <c r="J11" s="25" t="s">
        <v>29</v>
      </c>
    </row>
    <row r="12" ht="33" customHeight="1" spans="1:10">
      <c r="A12" s="21">
        <v>8</v>
      </c>
      <c r="B12" s="25" t="s">
        <v>30</v>
      </c>
      <c r="C12" s="26">
        <v>44743</v>
      </c>
      <c r="D12" s="27" t="s">
        <v>15</v>
      </c>
      <c r="E12" s="27" t="s">
        <v>16</v>
      </c>
      <c r="F12" s="31">
        <v>2188</v>
      </c>
      <c r="G12" s="28">
        <v>0</v>
      </c>
      <c r="H12" s="31">
        <v>96</v>
      </c>
      <c r="I12" s="56">
        <f t="shared" si="0"/>
        <v>2284</v>
      </c>
      <c r="J12" s="25" t="s">
        <v>31</v>
      </c>
    </row>
    <row r="13" ht="33" customHeight="1" spans="1:10">
      <c r="A13" s="21">
        <v>9</v>
      </c>
      <c r="B13" s="30" t="s">
        <v>32</v>
      </c>
      <c r="C13" s="32">
        <v>45536</v>
      </c>
      <c r="D13" s="33">
        <v>202504</v>
      </c>
      <c r="E13" s="33">
        <v>202506</v>
      </c>
      <c r="F13" s="33">
        <v>2188</v>
      </c>
      <c r="G13" s="33">
        <v>720</v>
      </c>
      <c r="H13" s="33">
        <v>96</v>
      </c>
      <c r="I13" s="33">
        <f t="shared" si="0"/>
        <v>3004</v>
      </c>
      <c r="J13" s="25" t="s">
        <v>33</v>
      </c>
    </row>
    <row r="14" ht="33" customHeight="1" spans="1:10">
      <c r="A14" s="21">
        <v>10</v>
      </c>
      <c r="B14" s="34" t="s">
        <v>34</v>
      </c>
      <c r="C14" s="35" t="s">
        <v>35</v>
      </c>
      <c r="D14" s="23" t="s">
        <v>15</v>
      </c>
      <c r="E14" s="23" t="s">
        <v>16</v>
      </c>
      <c r="F14" s="24">
        <v>2188</v>
      </c>
      <c r="G14" s="24">
        <v>0</v>
      </c>
      <c r="H14" s="24">
        <v>0</v>
      </c>
      <c r="I14" s="24">
        <f t="shared" si="0"/>
        <v>2188</v>
      </c>
      <c r="J14" s="57" t="s">
        <v>36</v>
      </c>
    </row>
    <row r="15" ht="33" customHeight="1" spans="1:10">
      <c r="A15" s="21">
        <v>11</v>
      </c>
      <c r="B15" s="25" t="s">
        <v>37</v>
      </c>
      <c r="C15" s="26">
        <v>45536</v>
      </c>
      <c r="D15" s="28">
        <v>202504</v>
      </c>
      <c r="E15" s="28">
        <v>202506</v>
      </c>
      <c r="F15" s="28">
        <v>2188</v>
      </c>
      <c r="G15" s="28">
        <v>720</v>
      </c>
      <c r="H15" s="28">
        <v>96</v>
      </c>
      <c r="I15" s="27">
        <f t="shared" si="0"/>
        <v>3004</v>
      </c>
      <c r="J15" s="25" t="s">
        <v>38</v>
      </c>
    </row>
    <row r="16" ht="33" customHeight="1" spans="1:10">
      <c r="A16" s="21">
        <v>12</v>
      </c>
      <c r="B16" s="29" t="s">
        <v>39</v>
      </c>
      <c r="C16" s="36">
        <v>45413</v>
      </c>
      <c r="D16" s="37" t="s">
        <v>15</v>
      </c>
      <c r="E16" s="37" t="s">
        <v>16</v>
      </c>
      <c r="F16" s="38">
        <v>2188</v>
      </c>
      <c r="G16" s="39">
        <v>0</v>
      </c>
      <c r="H16" s="38">
        <v>96</v>
      </c>
      <c r="I16" s="37">
        <f t="shared" si="0"/>
        <v>2284</v>
      </c>
      <c r="J16" s="29" t="s">
        <v>40</v>
      </c>
    </row>
    <row r="17" ht="33" customHeight="1" spans="1:10">
      <c r="A17" s="21">
        <v>13</v>
      </c>
      <c r="B17" s="29" t="s">
        <v>41</v>
      </c>
      <c r="C17" s="36">
        <v>45748</v>
      </c>
      <c r="D17" s="37" t="s">
        <v>15</v>
      </c>
      <c r="E17" s="37" t="s">
        <v>16</v>
      </c>
      <c r="F17" s="38">
        <v>2188</v>
      </c>
      <c r="G17" s="39">
        <v>0</v>
      </c>
      <c r="H17" s="38">
        <v>96</v>
      </c>
      <c r="I17" s="37">
        <f t="shared" si="0"/>
        <v>2284</v>
      </c>
      <c r="J17" s="29" t="s">
        <v>40</v>
      </c>
    </row>
    <row r="18" ht="33" customHeight="1" spans="1:10">
      <c r="A18" s="21">
        <v>14</v>
      </c>
      <c r="B18" s="40" t="s">
        <v>42</v>
      </c>
      <c r="C18" s="35" t="s">
        <v>43</v>
      </c>
      <c r="D18" s="23" t="s">
        <v>24</v>
      </c>
      <c r="E18" s="23" t="s">
        <v>16</v>
      </c>
      <c r="F18" s="27">
        <v>3647</v>
      </c>
      <c r="G18" s="28">
        <v>960</v>
      </c>
      <c r="H18" s="28">
        <v>96</v>
      </c>
      <c r="I18" s="27">
        <f t="shared" si="0"/>
        <v>4703</v>
      </c>
      <c r="J18" s="57" t="s">
        <v>44</v>
      </c>
    </row>
    <row r="19" ht="33" customHeight="1" spans="1:10">
      <c r="A19" s="21">
        <v>15</v>
      </c>
      <c r="B19" s="25" t="s">
        <v>45</v>
      </c>
      <c r="C19" s="26">
        <v>45444</v>
      </c>
      <c r="D19" s="27" t="s">
        <v>15</v>
      </c>
      <c r="E19" s="27" t="s">
        <v>16</v>
      </c>
      <c r="F19" s="28">
        <v>2188</v>
      </c>
      <c r="G19" s="28">
        <v>720</v>
      </c>
      <c r="H19" s="28">
        <v>96</v>
      </c>
      <c r="I19" s="27">
        <f t="shared" si="0"/>
        <v>3004</v>
      </c>
      <c r="J19" s="25" t="s">
        <v>46</v>
      </c>
    </row>
    <row r="20" ht="33" customHeight="1" spans="1:10">
      <c r="A20" s="21">
        <v>16</v>
      </c>
      <c r="B20" s="22" t="s">
        <v>47</v>
      </c>
      <c r="C20" s="23" t="s">
        <v>48</v>
      </c>
      <c r="D20" s="21">
        <v>202504</v>
      </c>
      <c r="E20" s="21">
        <v>202506</v>
      </c>
      <c r="F20" s="24">
        <v>2190</v>
      </c>
      <c r="G20" s="24">
        <v>720</v>
      </c>
      <c r="H20" s="24">
        <v>96</v>
      </c>
      <c r="I20" s="24">
        <f t="shared" si="0"/>
        <v>3006</v>
      </c>
      <c r="J20" s="30" t="s">
        <v>49</v>
      </c>
    </row>
    <row r="21" ht="33" customHeight="1" spans="1:10">
      <c r="A21" s="21">
        <v>17</v>
      </c>
      <c r="B21" s="22" t="s">
        <v>50</v>
      </c>
      <c r="C21" s="23" t="s">
        <v>51</v>
      </c>
      <c r="D21" s="21">
        <v>202504</v>
      </c>
      <c r="E21" s="21">
        <v>202506</v>
      </c>
      <c r="F21" s="24">
        <v>2190</v>
      </c>
      <c r="G21" s="24">
        <v>720</v>
      </c>
      <c r="H21" s="24">
        <v>96</v>
      </c>
      <c r="I21" s="24">
        <f t="shared" si="0"/>
        <v>3006</v>
      </c>
      <c r="J21" s="25" t="s">
        <v>49</v>
      </c>
    </row>
    <row r="22" ht="33" customHeight="1" spans="1:10">
      <c r="A22" s="21">
        <v>18</v>
      </c>
      <c r="B22" s="25" t="s">
        <v>52</v>
      </c>
      <c r="C22" s="26">
        <v>45292</v>
      </c>
      <c r="D22" s="27" t="s">
        <v>15</v>
      </c>
      <c r="E22" s="27" t="s">
        <v>15</v>
      </c>
      <c r="F22" s="28">
        <v>729</v>
      </c>
      <c r="G22" s="28">
        <v>0</v>
      </c>
      <c r="H22" s="28">
        <v>32</v>
      </c>
      <c r="I22" s="27">
        <f t="shared" si="0"/>
        <v>761</v>
      </c>
      <c r="J22" s="25" t="s">
        <v>53</v>
      </c>
    </row>
    <row r="23" ht="33" customHeight="1" spans="1:10">
      <c r="A23" s="21">
        <v>19</v>
      </c>
      <c r="B23" s="30" t="s">
        <v>54</v>
      </c>
      <c r="C23" s="23" t="s">
        <v>55</v>
      </c>
      <c r="D23" s="27" t="s">
        <v>15</v>
      </c>
      <c r="E23" s="27" t="s">
        <v>16</v>
      </c>
      <c r="F23" s="31">
        <v>2188</v>
      </c>
      <c r="G23" s="31">
        <v>0</v>
      </c>
      <c r="H23" s="31">
        <v>96</v>
      </c>
      <c r="I23" s="56">
        <f t="shared" si="0"/>
        <v>2284</v>
      </c>
      <c r="J23" s="25" t="s">
        <v>53</v>
      </c>
    </row>
    <row r="24" ht="33" customHeight="1" spans="1:10">
      <c r="A24" s="21">
        <v>20</v>
      </c>
      <c r="B24" s="41" t="s">
        <v>56</v>
      </c>
      <c r="C24" s="29" t="s">
        <v>57</v>
      </c>
      <c r="D24" s="37" t="s">
        <v>15</v>
      </c>
      <c r="E24" s="37" t="s">
        <v>16</v>
      </c>
      <c r="F24" s="42">
        <v>2188</v>
      </c>
      <c r="G24" s="42">
        <v>720</v>
      </c>
      <c r="H24" s="42">
        <v>96</v>
      </c>
      <c r="I24" s="42">
        <f t="shared" si="0"/>
        <v>3004</v>
      </c>
      <c r="J24" s="29" t="s">
        <v>58</v>
      </c>
    </row>
    <row r="25" ht="33" customHeight="1" spans="1:10">
      <c r="A25" s="21">
        <v>21</v>
      </c>
      <c r="B25" s="41" t="s">
        <v>59</v>
      </c>
      <c r="C25" s="29" t="s">
        <v>57</v>
      </c>
      <c r="D25" s="37" t="s">
        <v>15</v>
      </c>
      <c r="E25" s="37" t="s">
        <v>16</v>
      </c>
      <c r="F25" s="42">
        <v>2188</v>
      </c>
      <c r="G25" s="42">
        <v>720</v>
      </c>
      <c r="H25" s="42">
        <v>96</v>
      </c>
      <c r="I25" s="42">
        <f t="shared" si="0"/>
        <v>3004</v>
      </c>
      <c r="J25" s="29" t="s">
        <v>58</v>
      </c>
    </row>
    <row r="26" ht="33" customHeight="1" spans="1:10">
      <c r="A26" s="21">
        <v>22</v>
      </c>
      <c r="B26" s="25" t="s">
        <v>60</v>
      </c>
      <c r="C26" s="26">
        <v>45756</v>
      </c>
      <c r="D26" s="27" t="s">
        <v>15</v>
      </c>
      <c r="E26" s="27" t="s">
        <v>16</v>
      </c>
      <c r="F26" s="28">
        <v>2188</v>
      </c>
      <c r="G26" s="28">
        <v>0</v>
      </c>
      <c r="H26" s="28">
        <v>64</v>
      </c>
      <c r="I26" s="27">
        <f t="shared" si="0"/>
        <v>2252</v>
      </c>
      <c r="J26" s="25" t="s">
        <v>61</v>
      </c>
    </row>
    <row r="27" ht="33" customHeight="1" spans="1:10">
      <c r="A27" s="21">
        <v>23</v>
      </c>
      <c r="B27" s="25" t="s">
        <v>62</v>
      </c>
      <c r="C27" s="26">
        <v>44743</v>
      </c>
      <c r="D27" s="27" t="s">
        <v>15</v>
      </c>
      <c r="E27" s="27" t="s">
        <v>16</v>
      </c>
      <c r="F27" s="28">
        <v>2188</v>
      </c>
      <c r="G27" s="28">
        <v>0</v>
      </c>
      <c r="H27" s="28">
        <v>96</v>
      </c>
      <c r="I27" s="27">
        <f t="shared" si="0"/>
        <v>2284</v>
      </c>
      <c r="J27" s="25" t="s">
        <v>63</v>
      </c>
    </row>
    <row r="28" s="10" customFormat="1" ht="33" customHeight="1" spans="1:10">
      <c r="A28" s="21">
        <v>24</v>
      </c>
      <c r="B28" s="43" t="s">
        <v>64</v>
      </c>
      <c r="C28" s="44">
        <v>44682</v>
      </c>
      <c r="D28" s="45" t="s">
        <v>15</v>
      </c>
      <c r="E28" s="45" t="s">
        <v>15</v>
      </c>
      <c r="F28" s="46">
        <v>729</v>
      </c>
      <c r="G28" s="46">
        <v>240</v>
      </c>
      <c r="H28" s="46">
        <v>32</v>
      </c>
      <c r="I28" s="45">
        <f t="shared" si="0"/>
        <v>1001</v>
      </c>
      <c r="J28" s="58" t="s">
        <v>65</v>
      </c>
    </row>
    <row r="29" s="10" customFormat="1" ht="33" customHeight="1" spans="1:10">
      <c r="A29" s="21">
        <v>25</v>
      </c>
      <c r="B29" s="43" t="s">
        <v>66</v>
      </c>
      <c r="C29" s="44">
        <v>44682</v>
      </c>
      <c r="D29" s="45" t="s">
        <v>15</v>
      </c>
      <c r="E29" s="45" t="s">
        <v>15</v>
      </c>
      <c r="F29" s="46">
        <v>729</v>
      </c>
      <c r="G29" s="46">
        <v>240</v>
      </c>
      <c r="H29" s="46">
        <v>32</v>
      </c>
      <c r="I29" s="45">
        <f t="shared" si="0"/>
        <v>1001</v>
      </c>
      <c r="J29" s="58" t="s">
        <v>65</v>
      </c>
    </row>
    <row r="30" s="10" customFormat="1" ht="33" customHeight="1" spans="1:10">
      <c r="A30" s="21">
        <v>26</v>
      </c>
      <c r="B30" s="43" t="s">
        <v>67</v>
      </c>
      <c r="C30" s="44">
        <v>44682</v>
      </c>
      <c r="D30" s="45" t="s">
        <v>15</v>
      </c>
      <c r="E30" s="45" t="s">
        <v>15</v>
      </c>
      <c r="F30" s="46">
        <v>729</v>
      </c>
      <c r="G30" s="46">
        <v>240</v>
      </c>
      <c r="H30" s="46">
        <v>32</v>
      </c>
      <c r="I30" s="45">
        <f t="shared" si="0"/>
        <v>1001</v>
      </c>
      <c r="J30" s="58" t="s">
        <v>65</v>
      </c>
    </row>
    <row r="31" s="10" customFormat="1" ht="33" customHeight="1" spans="1:10">
      <c r="A31" s="21">
        <v>27</v>
      </c>
      <c r="B31" s="43" t="s">
        <v>68</v>
      </c>
      <c r="C31" s="44">
        <v>44682</v>
      </c>
      <c r="D31" s="45" t="s">
        <v>15</v>
      </c>
      <c r="E31" s="45" t="s">
        <v>15</v>
      </c>
      <c r="F31" s="46">
        <v>729</v>
      </c>
      <c r="G31" s="46">
        <v>240</v>
      </c>
      <c r="H31" s="46">
        <v>32</v>
      </c>
      <c r="I31" s="45">
        <f t="shared" si="0"/>
        <v>1001</v>
      </c>
      <c r="J31" s="58" t="s">
        <v>65</v>
      </c>
    </row>
    <row r="32" ht="33" customHeight="1" spans="1:10">
      <c r="A32" s="21">
        <v>28</v>
      </c>
      <c r="B32" s="47" t="s">
        <v>69</v>
      </c>
      <c r="C32" s="48">
        <v>45047</v>
      </c>
      <c r="D32" s="27" t="s">
        <v>15</v>
      </c>
      <c r="E32" s="27" t="s">
        <v>16</v>
      </c>
      <c r="F32" s="28">
        <v>2188</v>
      </c>
      <c r="G32" s="28">
        <v>720</v>
      </c>
      <c r="H32" s="28">
        <v>96</v>
      </c>
      <c r="I32" s="27">
        <f t="shared" si="0"/>
        <v>3004</v>
      </c>
      <c r="J32" s="25" t="s">
        <v>65</v>
      </c>
    </row>
    <row r="33" ht="33" customHeight="1" spans="1:10">
      <c r="A33" s="21">
        <v>29</v>
      </c>
      <c r="B33" s="47" t="s">
        <v>70</v>
      </c>
      <c r="C33" s="48">
        <v>45047</v>
      </c>
      <c r="D33" s="27" t="s">
        <v>15</v>
      </c>
      <c r="E33" s="27" t="s">
        <v>16</v>
      </c>
      <c r="F33" s="28">
        <v>2188</v>
      </c>
      <c r="G33" s="28">
        <v>720</v>
      </c>
      <c r="H33" s="28">
        <v>96</v>
      </c>
      <c r="I33" s="27">
        <f t="shared" si="0"/>
        <v>3004</v>
      </c>
      <c r="J33" s="25" t="s">
        <v>65</v>
      </c>
    </row>
    <row r="34" ht="33" customHeight="1" spans="1:10">
      <c r="A34" s="21">
        <v>30</v>
      </c>
      <c r="B34" s="47" t="s">
        <v>71</v>
      </c>
      <c r="C34" s="48">
        <v>45047</v>
      </c>
      <c r="D34" s="27" t="s">
        <v>15</v>
      </c>
      <c r="E34" s="27" t="s">
        <v>16</v>
      </c>
      <c r="F34" s="28">
        <v>2188</v>
      </c>
      <c r="G34" s="28">
        <v>720</v>
      </c>
      <c r="H34" s="28">
        <v>96</v>
      </c>
      <c r="I34" s="27">
        <f t="shared" si="0"/>
        <v>3004</v>
      </c>
      <c r="J34" s="25" t="s">
        <v>65</v>
      </c>
    </row>
    <row r="35" ht="33" customHeight="1" spans="1:10">
      <c r="A35" s="21">
        <v>31</v>
      </c>
      <c r="B35" s="47" t="s">
        <v>72</v>
      </c>
      <c r="C35" s="48">
        <v>45047</v>
      </c>
      <c r="D35" s="27" t="s">
        <v>15</v>
      </c>
      <c r="E35" s="27" t="s">
        <v>16</v>
      </c>
      <c r="F35" s="28">
        <v>2188</v>
      </c>
      <c r="G35" s="28">
        <v>720</v>
      </c>
      <c r="H35" s="28">
        <v>96</v>
      </c>
      <c r="I35" s="27">
        <f t="shared" si="0"/>
        <v>3004</v>
      </c>
      <c r="J35" s="25" t="s">
        <v>65</v>
      </c>
    </row>
    <row r="36" ht="33" customHeight="1" spans="1:10">
      <c r="A36" s="21">
        <v>32</v>
      </c>
      <c r="B36" s="47" t="s">
        <v>73</v>
      </c>
      <c r="C36" s="48">
        <v>45047</v>
      </c>
      <c r="D36" s="27" t="s">
        <v>15</v>
      </c>
      <c r="E36" s="27" t="s">
        <v>16</v>
      </c>
      <c r="F36" s="28">
        <v>2188</v>
      </c>
      <c r="G36" s="28">
        <v>720</v>
      </c>
      <c r="H36" s="28">
        <v>96</v>
      </c>
      <c r="I36" s="27">
        <f t="shared" si="0"/>
        <v>3004</v>
      </c>
      <c r="J36" s="25" t="s">
        <v>65</v>
      </c>
    </row>
    <row r="37" ht="33" customHeight="1" spans="1:10">
      <c r="A37" s="21">
        <v>33</v>
      </c>
      <c r="B37" s="49" t="s">
        <v>74</v>
      </c>
      <c r="C37" s="50">
        <v>45261</v>
      </c>
      <c r="D37" s="27" t="s">
        <v>15</v>
      </c>
      <c r="E37" s="27" t="s">
        <v>16</v>
      </c>
      <c r="F37" s="28">
        <v>2188</v>
      </c>
      <c r="G37" s="28">
        <v>720</v>
      </c>
      <c r="H37" s="28">
        <v>96</v>
      </c>
      <c r="I37" s="27">
        <f t="shared" si="0"/>
        <v>3004</v>
      </c>
      <c r="J37" s="25" t="s">
        <v>65</v>
      </c>
    </row>
    <row r="38" ht="33" customHeight="1" spans="1:10">
      <c r="A38" s="21">
        <v>34</v>
      </c>
      <c r="B38" s="29" t="s">
        <v>75</v>
      </c>
      <c r="C38" s="26">
        <v>45566</v>
      </c>
      <c r="D38" s="27" t="s">
        <v>15</v>
      </c>
      <c r="E38" s="27" t="s">
        <v>16</v>
      </c>
      <c r="F38" s="28">
        <v>2188</v>
      </c>
      <c r="G38" s="28">
        <v>720</v>
      </c>
      <c r="H38" s="28">
        <v>96</v>
      </c>
      <c r="I38" s="27">
        <f t="shared" si="0"/>
        <v>3004</v>
      </c>
      <c r="J38" s="25" t="s">
        <v>65</v>
      </c>
    </row>
    <row r="39" ht="33" customHeight="1" spans="1:10">
      <c r="A39" s="21">
        <v>35</v>
      </c>
      <c r="B39" s="29" t="s">
        <v>76</v>
      </c>
      <c r="C39" s="26">
        <v>45566</v>
      </c>
      <c r="D39" s="27" t="s">
        <v>15</v>
      </c>
      <c r="E39" s="27" t="s">
        <v>16</v>
      </c>
      <c r="F39" s="28">
        <v>2188</v>
      </c>
      <c r="G39" s="28">
        <v>720</v>
      </c>
      <c r="H39" s="28">
        <v>96</v>
      </c>
      <c r="I39" s="27">
        <f t="shared" si="0"/>
        <v>3004</v>
      </c>
      <c r="J39" s="25" t="s">
        <v>65</v>
      </c>
    </row>
    <row r="40" ht="33" customHeight="1" spans="1:10">
      <c r="A40" s="21">
        <v>36</v>
      </c>
      <c r="B40" s="29" t="s">
        <v>77</v>
      </c>
      <c r="C40" s="26">
        <v>45566</v>
      </c>
      <c r="D40" s="27" t="s">
        <v>15</v>
      </c>
      <c r="E40" s="27" t="s">
        <v>16</v>
      </c>
      <c r="F40" s="28">
        <v>2188</v>
      </c>
      <c r="G40" s="28">
        <v>720</v>
      </c>
      <c r="H40" s="28">
        <v>96</v>
      </c>
      <c r="I40" s="27">
        <f t="shared" si="0"/>
        <v>3004</v>
      </c>
      <c r="J40" s="25" t="s">
        <v>65</v>
      </c>
    </row>
    <row r="41" ht="33" customHeight="1" spans="1:10">
      <c r="A41" s="21">
        <v>37</v>
      </c>
      <c r="B41" s="29" t="s">
        <v>78</v>
      </c>
      <c r="C41" s="26">
        <v>45566</v>
      </c>
      <c r="D41" s="27" t="s">
        <v>15</v>
      </c>
      <c r="E41" s="27" t="s">
        <v>16</v>
      </c>
      <c r="F41" s="28">
        <v>2188</v>
      </c>
      <c r="G41" s="28">
        <v>720</v>
      </c>
      <c r="H41" s="28">
        <v>96</v>
      </c>
      <c r="I41" s="27">
        <f t="shared" si="0"/>
        <v>3004</v>
      </c>
      <c r="J41" s="25" t="s">
        <v>65</v>
      </c>
    </row>
    <row r="42" ht="33" customHeight="1" spans="1:10">
      <c r="A42" s="21">
        <v>38</v>
      </c>
      <c r="B42" s="29" t="s">
        <v>79</v>
      </c>
      <c r="C42" s="26">
        <v>45566</v>
      </c>
      <c r="D42" s="27" t="s">
        <v>15</v>
      </c>
      <c r="E42" s="27" t="s">
        <v>16</v>
      </c>
      <c r="F42" s="28">
        <v>2188</v>
      </c>
      <c r="G42" s="28">
        <v>720</v>
      </c>
      <c r="H42" s="28">
        <v>96</v>
      </c>
      <c r="I42" s="27">
        <f t="shared" si="0"/>
        <v>3004</v>
      </c>
      <c r="J42" s="25" t="s">
        <v>65</v>
      </c>
    </row>
    <row r="43" ht="33" customHeight="1" spans="1:10">
      <c r="A43" s="21">
        <v>39</v>
      </c>
      <c r="B43" s="29" t="s">
        <v>80</v>
      </c>
      <c r="C43" s="26">
        <v>45566</v>
      </c>
      <c r="D43" s="27" t="s">
        <v>15</v>
      </c>
      <c r="E43" s="27" t="s">
        <v>16</v>
      </c>
      <c r="F43" s="28">
        <v>2188</v>
      </c>
      <c r="G43" s="28">
        <v>720</v>
      </c>
      <c r="H43" s="28">
        <v>96</v>
      </c>
      <c r="I43" s="27">
        <f t="shared" si="0"/>
        <v>3004</v>
      </c>
      <c r="J43" s="25" t="s">
        <v>65</v>
      </c>
    </row>
    <row r="44" ht="33" customHeight="1" spans="1:10">
      <c r="A44" s="21">
        <v>40</v>
      </c>
      <c r="B44" s="29" t="s">
        <v>81</v>
      </c>
      <c r="C44" s="26">
        <v>45566</v>
      </c>
      <c r="D44" s="27" t="s">
        <v>15</v>
      </c>
      <c r="E44" s="27" t="s">
        <v>16</v>
      </c>
      <c r="F44" s="28">
        <v>2188</v>
      </c>
      <c r="G44" s="28">
        <v>720</v>
      </c>
      <c r="H44" s="28">
        <v>96</v>
      </c>
      <c r="I44" s="27">
        <f t="shared" si="0"/>
        <v>3004</v>
      </c>
      <c r="J44" s="25" t="s">
        <v>65</v>
      </c>
    </row>
    <row r="45" ht="33" customHeight="1" spans="1:10">
      <c r="A45" s="21">
        <v>41</v>
      </c>
      <c r="B45" s="25" t="s">
        <v>82</v>
      </c>
      <c r="C45" s="26">
        <v>45505</v>
      </c>
      <c r="D45" s="27" t="s">
        <v>15</v>
      </c>
      <c r="E45" s="27" t="s">
        <v>16</v>
      </c>
      <c r="F45" s="28">
        <v>2188</v>
      </c>
      <c r="G45" s="28">
        <v>0</v>
      </c>
      <c r="H45" s="28">
        <v>96</v>
      </c>
      <c r="I45" s="28">
        <f t="shared" si="0"/>
        <v>2284</v>
      </c>
      <c r="J45" s="25" t="s">
        <v>83</v>
      </c>
    </row>
    <row r="46" ht="33" customHeight="1" spans="1:10">
      <c r="A46" s="21">
        <v>42</v>
      </c>
      <c r="B46" s="25" t="s">
        <v>84</v>
      </c>
      <c r="C46" s="26">
        <v>45505</v>
      </c>
      <c r="D46" s="27" t="s">
        <v>15</v>
      </c>
      <c r="E46" s="27" t="s">
        <v>16</v>
      </c>
      <c r="F46" s="28">
        <v>2188</v>
      </c>
      <c r="G46" s="28">
        <v>0</v>
      </c>
      <c r="H46" s="28">
        <v>96</v>
      </c>
      <c r="I46" s="28">
        <f t="shared" si="0"/>
        <v>2284</v>
      </c>
      <c r="J46" s="25" t="s">
        <v>83</v>
      </c>
    </row>
    <row r="47" ht="33" customHeight="1" spans="1:10">
      <c r="A47" s="21">
        <v>43</v>
      </c>
      <c r="B47" s="30" t="s">
        <v>85</v>
      </c>
      <c r="C47" s="23" t="s">
        <v>86</v>
      </c>
      <c r="D47" s="21">
        <v>202504</v>
      </c>
      <c r="E47" s="21">
        <v>202506</v>
      </c>
      <c r="F47" s="28">
        <v>2188</v>
      </c>
      <c r="G47" s="28">
        <v>720</v>
      </c>
      <c r="H47" s="28">
        <v>96</v>
      </c>
      <c r="I47" s="28">
        <f t="shared" si="0"/>
        <v>3004</v>
      </c>
      <c r="J47" s="25" t="s">
        <v>87</v>
      </c>
    </row>
    <row r="48" ht="33" customHeight="1" spans="1:10">
      <c r="A48" s="21">
        <v>44</v>
      </c>
      <c r="B48" s="29" t="s">
        <v>88</v>
      </c>
      <c r="C48" s="51">
        <v>45047</v>
      </c>
      <c r="D48" s="27" t="s">
        <v>15</v>
      </c>
      <c r="E48" s="27" t="s">
        <v>16</v>
      </c>
      <c r="F48" s="31">
        <v>2188</v>
      </c>
      <c r="G48" s="31">
        <v>720</v>
      </c>
      <c r="H48" s="31">
        <v>96</v>
      </c>
      <c r="I48" s="31">
        <f t="shared" si="0"/>
        <v>3004</v>
      </c>
      <c r="J48" s="25" t="s">
        <v>89</v>
      </c>
    </row>
    <row r="49" ht="33" customHeight="1" spans="1:10">
      <c r="A49" s="21">
        <v>45</v>
      </c>
      <c r="B49" s="29" t="s">
        <v>90</v>
      </c>
      <c r="C49" s="51">
        <v>45047</v>
      </c>
      <c r="D49" s="27" t="s">
        <v>15</v>
      </c>
      <c r="E49" s="27" t="s">
        <v>16</v>
      </c>
      <c r="F49" s="31">
        <v>2188</v>
      </c>
      <c r="G49" s="31">
        <v>720</v>
      </c>
      <c r="H49" s="31">
        <v>96</v>
      </c>
      <c r="I49" s="31">
        <f t="shared" si="0"/>
        <v>3004</v>
      </c>
      <c r="J49" s="25" t="s">
        <v>89</v>
      </c>
    </row>
    <row r="50" ht="33" customHeight="1" spans="1:10">
      <c r="A50" s="21">
        <v>46</v>
      </c>
      <c r="B50" s="25" t="s">
        <v>91</v>
      </c>
      <c r="C50" s="26">
        <v>45536</v>
      </c>
      <c r="D50" s="28">
        <v>202504</v>
      </c>
      <c r="E50" s="27" t="s">
        <v>16</v>
      </c>
      <c r="F50" s="28">
        <v>2188</v>
      </c>
      <c r="G50" s="28">
        <v>720</v>
      </c>
      <c r="H50" s="28">
        <v>96</v>
      </c>
      <c r="I50" s="28">
        <f t="shared" si="0"/>
        <v>3004</v>
      </c>
      <c r="J50" s="25" t="s">
        <v>92</v>
      </c>
    </row>
    <row r="51" ht="33" customHeight="1" spans="1:10">
      <c r="A51" s="21">
        <v>47</v>
      </c>
      <c r="B51" s="30" t="s">
        <v>93</v>
      </c>
      <c r="C51" s="23" t="s">
        <v>94</v>
      </c>
      <c r="D51" s="23" t="s">
        <v>15</v>
      </c>
      <c r="E51" s="23" t="s">
        <v>16</v>
      </c>
      <c r="F51" s="31">
        <v>2188</v>
      </c>
      <c r="G51" s="28">
        <v>0</v>
      </c>
      <c r="H51" s="28">
        <v>96</v>
      </c>
      <c r="I51" s="27">
        <f t="shared" si="0"/>
        <v>2284</v>
      </c>
      <c r="J51" s="25" t="s">
        <v>95</v>
      </c>
    </row>
    <row r="52" ht="33" customHeight="1" spans="1:10">
      <c r="A52" s="21">
        <v>48</v>
      </c>
      <c r="B52" s="30" t="s">
        <v>96</v>
      </c>
      <c r="C52" s="23" t="s">
        <v>94</v>
      </c>
      <c r="D52" s="23" t="s">
        <v>15</v>
      </c>
      <c r="E52" s="23" t="s">
        <v>16</v>
      </c>
      <c r="F52" s="31">
        <v>2188</v>
      </c>
      <c r="G52" s="31">
        <v>0</v>
      </c>
      <c r="H52" s="31">
        <v>96</v>
      </c>
      <c r="I52" s="56">
        <f t="shared" si="0"/>
        <v>2284</v>
      </c>
      <c r="J52" s="25" t="s">
        <v>95</v>
      </c>
    </row>
    <row r="53" ht="33" customHeight="1" spans="1:10">
      <c r="A53" s="21">
        <v>49</v>
      </c>
      <c r="B53" s="25" t="s">
        <v>97</v>
      </c>
      <c r="C53" s="26">
        <v>45562</v>
      </c>
      <c r="D53" s="27" t="s">
        <v>15</v>
      </c>
      <c r="E53" s="27" t="s">
        <v>16</v>
      </c>
      <c r="F53" s="28">
        <v>2188</v>
      </c>
      <c r="G53" s="28">
        <v>720</v>
      </c>
      <c r="H53" s="28">
        <v>96</v>
      </c>
      <c r="I53" s="28">
        <f t="shared" si="0"/>
        <v>3004</v>
      </c>
      <c r="J53" s="25" t="s">
        <v>98</v>
      </c>
    </row>
    <row r="54" ht="33" customHeight="1" spans="1:10">
      <c r="A54" s="21">
        <v>50</v>
      </c>
      <c r="B54" s="30" t="s">
        <v>99</v>
      </c>
      <c r="C54" s="23" t="s">
        <v>100</v>
      </c>
      <c r="D54" s="27" t="s">
        <v>24</v>
      </c>
      <c r="E54" s="27" t="s">
        <v>16</v>
      </c>
      <c r="F54" s="28">
        <v>4377</v>
      </c>
      <c r="G54" s="28">
        <v>0</v>
      </c>
      <c r="H54" s="28">
        <v>191</v>
      </c>
      <c r="I54" s="28">
        <f t="shared" si="0"/>
        <v>4568</v>
      </c>
      <c r="J54" s="21" t="s">
        <v>101</v>
      </c>
    </row>
    <row r="55" ht="33" customHeight="1" spans="1:10">
      <c r="A55" s="21">
        <v>51</v>
      </c>
      <c r="B55" s="21" t="s">
        <v>102</v>
      </c>
      <c r="C55" s="51">
        <v>45601</v>
      </c>
      <c r="D55" s="23" t="s">
        <v>15</v>
      </c>
      <c r="E55" s="23" t="s">
        <v>16</v>
      </c>
      <c r="F55" s="24">
        <v>2188</v>
      </c>
      <c r="G55" s="24">
        <v>0</v>
      </c>
      <c r="H55" s="24">
        <v>96</v>
      </c>
      <c r="I55" s="24">
        <f t="shared" si="0"/>
        <v>2284</v>
      </c>
      <c r="J55" s="57" t="s">
        <v>103</v>
      </c>
    </row>
    <row r="56" ht="33" customHeight="1" spans="1:10">
      <c r="A56" s="21">
        <v>52</v>
      </c>
      <c r="B56" s="40" t="s">
        <v>104</v>
      </c>
      <c r="C56" s="51">
        <v>45658</v>
      </c>
      <c r="D56" s="23" t="s">
        <v>15</v>
      </c>
      <c r="E56" s="23" t="s">
        <v>16</v>
      </c>
      <c r="F56" s="24">
        <v>2188</v>
      </c>
      <c r="G56" s="24">
        <v>0</v>
      </c>
      <c r="H56" s="24">
        <v>96</v>
      </c>
      <c r="I56" s="24">
        <f t="shared" si="0"/>
        <v>2284</v>
      </c>
      <c r="J56" s="57" t="s">
        <v>103</v>
      </c>
    </row>
    <row r="57" ht="33" customHeight="1" spans="1:10">
      <c r="A57" s="21">
        <v>53</v>
      </c>
      <c r="B57" s="34" t="s">
        <v>105</v>
      </c>
      <c r="C57" s="35" t="s">
        <v>106</v>
      </c>
      <c r="D57" s="23" t="s">
        <v>15</v>
      </c>
      <c r="E57" s="23" t="s">
        <v>16</v>
      </c>
      <c r="F57" s="24">
        <v>2188</v>
      </c>
      <c r="G57" s="24">
        <v>0</v>
      </c>
      <c r="H57" s="24">
        <v>96</v>
      </c>
      <c r="I57" s="24">
        <f t="shared" si="0"/>
        <v>2284</v>
      </c>
      <c r="J57" s="57" t="s">
        <v>103</v>
      </c>
    </row>
    <row r="58" ht="33" customHeight="1" spans="1:10">
      <c r="A58" s="21">
        <v>54</v>
      </c>
      <c r="B58" s="52" t="s">
        <v>107</v>
      </c>
      <c r="C58" s="35" t="s">
        <v>108</v>
      </c>
      <c r="D58" s="23" t="s">
        <v>109</v>
      </c>
      <c r="E58" s="23" t="s">
        <v>16</v>
      </c>
      <c r="F58" s="24">
        <v>1458</v>
      </c>
      <c r="G58" s="24">
        <v>0</v>
      </c>
      <c r="H58" s="24">
        <v>64</v>
      </c>
      <c r="I58" s="24">
        <f t="shared" si="0"/>
        <v>1522</v>
      </c>
      <c r="J58" s="57" t="s">
        <v>103</v>
      </c>
    </row>
    <row r="59" ht="33" customHeight="1" spans="1:10">
      <c r="A59" s="21">
        <v>55</v>
      </c>
      <c r="B59" s="41" t="s">
        <v>110</v>
      </c>
      <c r="C59" s="26">
        <v>45444</v>
      </c>
      <c r="D59" s="25" t="s">
        <v>15</v>
      </c>
      <c r="E59" s="25" t="s">
        <v>16</v>
      </c>
      <c r="F59" s="28">
        <v>2188</v>
      </c>
      <c r="G59" s="27">
        <v>0</v>
      </c>
      <c r="H59" s="28">
        <v>96</v>
      </c>
      <c r="I59" s="27">
        <f t="shared" si="0"/>
        <v>2284</v>
      </c>
      <c r="J59" s="30" t="s">
        <v>111</v>
      </c>
    </row>
    <row r="60" ht="33" customHeight="1" spans="1:10">
      <c r="A60" s="21">
        <v>56</v>
      </c>
      <c r="B60" s="30" t="s">
        <v>112</v>
      </c>
      <c r="C60" s="23" t="s">
        <v>113</v>
      </c>
      <c r="D60" s="23" t="s">
        <v>15</v>
      </c>
      <c r="E60" s="23" t="s">
        <v>16</v>
      </c>
      <c r="F60" s="53">
        <v>2188</v>
      </c>
      <c r="G60" s="54">
        <v>0</v>
      </c>
      <c r="H60" s="28">
        <v>96</v>
      </c>
      <c r="I60" s="27">
        <f t="shared" si="0"/>
        <v>2284</v>
      </c>
      <c r="J60" s="21" t="s">
        <v>114</v>
      </c>
    </row>
    <row r="61" ht="33" customHeight="1" spans="1:10">
      <c r="A61" s="21">
        <v>57</v>
      </c>
      <c r="B61" s="25" t="s">
        <v>115</v>
      </c>
      <c r="C61" s="26">
        <v>44743</v>
      </c>
      <c r="D61" s="27" t="s">
        <v>15</v>
      </c>
      <c r="E61" s="27" t="s">
        <v>16</v>
      </c>
      <c r="F61" s="31">
        <v>2188</v>
      </c>
      <c r="G61" s="28">
        <v>0</v>
      </c>
      <c r="H61" s="31">
        <v>96</v>
      </c>
      <c r="I61" s="56">
        <f t="shared" si="0"/>
        <v>2284</v>
      </c>
      <c r="J61" s="25" t="s">
        <v>116</v>
      </c>
    </row>
    <row r="62" ht="33" customHeight="1" spans="1:10">
      <c r="A62" s="21">
        <v>58</v>
      </c>
      <c r="B62" s="52" t="s">
        <v>117</v>
      </c>
      <c r="C62" s="55">
        <v>45047</v>
      </c>
      <c r="D62" s="52">
        <v>202504</v>
      </c>
      <c r="E62" s="52">
        <v>202506</v>
      </c>
      <c r="F62" s="52">
        <v>2188</v>
      </c>
      <c r="G62" s="52">
        <v>720</v>
      </c>
      <c r="H62" s="52">
        <v>96</v>
      </c>
      <c r="I62" s="52">
        <f t="shared" si="0"/>
        <v>3004</v>
      </c>
      <c r="J62" s="52" t="s">
        <v>118</v>
      </c>
    </row>
    <row r="63" ht="33" customHeight="1" spans="1:10">
      <c r="A63" s="21">
        <v>59</v>
      </c>
      <c r="B63" s="30" t="s">
        <v>119</v>
      </c>
      <c r="C63" s="25" t="s">
        <v>120</v>
      </c>
      <c r="D63" s="25" t="s">
        <v>15</v>
      </c>
      <c r="E63" s="25" t="s">
        <v>16</v>
      </c>
      <c r="F63" s="24">
        <v>2188</v>
      </c>
      <c r="G63" s="24">
        <v>720</v>
      </c>
      <c r="H63" s="24">
        <v>96</v>
      </c>
      <c r="I63" s="59">
        <f t="shared" si="0"/>
        <v>3004</v>
      </c>
      <c r="J63" s="30" t="s">
        <v>121</v>
      </c>
    </row>
    <row r="64" ht="33" customHeight="1" spans="1:10">
      <c r="A64" s="21">
        <v>60</v>
      </c>
      <c r="B64" s="30" t="s">
        <v>122</v>
      </c>
      <c r="C64" s="25" t="s">
        <v>120</v>
      </c>
      <c r="D64" s="25" t="s">
        <v>15</v>
      </c>
      <c r="E64" s="25" t="s">
        <v>16</v>
      </c>
      <c r="F64" s="24">
        <v>2188</v>
      </c>
      <c r="G64" s="24">
        <v>720</v>
      </c>
      <c r="H64" s="24">
        <v>96</v>
      </c>
      <c r="I64" s="59">
        <f t="shared" si="0"/>
        <v>3004</v>
      </c>
      <c r="J64" s="30" t="s">
        <v>121</v>
      </c>
    </row>
    <row r="65" ht="33" customHeight="1" spans="1:10">
      <c r="A65" s="21">
        <v>61</v>
      </c>
      <c r="B65" s="29" t="s">
        <v>123</v>
      </c>
      <c r="C65" s="25" t="s">
        <v>124</v>
      </c>
      <c r="D65" s="25" t="s">
        <v>15</v>
      </c>
      <c r="E65" s="25" t="s">
        <v>16</v>
      </c>
      <c r="F65" s="24">
        <v>2188</v>
      </c>
      <c r="G65" s="24">
        <v>720</v>
      </c>
      <c r="H65" s="24">
        <v>96</v>
      </c>
      <c r="I65" s="59">
        <f t="shared" si="0"/>
        <v>3004</v>
      </c>
      <c r="J65" s="30" t="s">
        <v>121</v>
      </c>
    </row>
    <row r="66" ht="33" customHeight="1" spans="1:10">
      <c r="A66" s="21">
        <v>62</v>
      </c>
      <c r="B66" s="30" t="s">
        <v>125</v>
      </c>
      <c r="C66" s="23" t="s">
        <v>126</v>
      </c>
      <c r="D66" s="23" t="s">
        <v>109</v>
      </c>
      <c r="E66" s="23" t="s">
        <v>16</v>
      </c>
      <c r="F66" s="28">
        <v>1459</v>
      </c>
      <c r="G66" s="28">
        <v>480</v>
      </c>
      <c r="H66" s="28">
        <v>64</v>
      </c>
      <c r="I66" s="21">
        <v>2003</v>
      </c>
      <c r="J66" s="21" t="s">
        <v>127</v>
      </c>
    </row>
    <row r="67" ht="33" customHeight="1" spans="1:10">
      <c r="A67" s="21">
        <v>63</v>
      </c>
      <c r="B67" s="30" t="s">
        <v>128</v>
      </c>
      <c r="C67" s="23" t="s">
        <v>126</v>
      </c>
      <c r="D67" s="23" t="s">
        <v>109</v>
      </c>
      <c r="E67" s="23" t="s">
        <v>16</v>
      </c>
      <c r="F67" s="28">
        <v>1459</v>
      </c>
      <c r="G67" s="28">
        <v>480</v>
      </c>
      <c r="H67" s="28">
        <v>64</v>
      </c>
      <c r="I67" s="21">
        <v>2003</v>
      </c>
      <c r="J67" s="21" t="s">
        <v>127</v>
      </c>
    </row>
    <row r="68" ht="33" customHeight="1" spans="1:10">
      <c r="A68" s="21">
        <v>64</v>
      </c>
      <c r="B68" s="30" t="s">
        <v>129</v>
      </c>
      <c r="C68" s="23" t="s">
        <v>130</v>
      </c>
      <c r="D68" s="23" t="s">
        <v>24</v>
      </c>
      <c r="E68" s="23" t="s">
        <v>16</v>
      </c>
      <c r="F68" s="28">
        <v>4377</v>
      </c>
      <c r="G68" s="28">
        <v>0</v>
      </c>
      <c r="H68" s="28">
        <v>96</v>
      </c>
      <c r="I68" s="21">
        <v>4473</v>
      </c>
      <c r="J68" s="21" t="s">
        <v>131</v>
      </c>
    </row>
    <row r="69" ht="33" customHeight="1" spans="1:10">
      <c r="A69" s="21">
        <v>65</v>
      </c>
      <c r="B69" s="25" t="s">
        <v>132</v>
      </c>
      <c r="C69" s="26">
        <v>45610</v>
      </c>
      <c r="D69" s="27" t="s">
        <v>15</v>
      </c>
      <c r="E69" s="27" t="s">
        <v>16</v>
      </c>
      <c r="F69" s="28">
        <v>2188</v>
      </c>
      <c r="G69" s="28">
        <v>0</v>
      </c>
      <c r="H69" s="28">
        <v>96</v>
      </c>
      <c r="I69" s="61">
        <v>2284</v>
      </c>
      <c r="J69" s="25" t="s">
        <v>133</v>
      </c>
    </row>
    <row r="70" ht="33" customHeight="1" spans="1:10">
      <c r="A70" s="21">
        <v>66</v>
      </c>
      <c r="B70" s="22" t="s">
        <v>134</v>
      </c>
      <c r="C70" s="51">
        <v>45146</v>
      </c>
      <c r="D70" s="23">
        <v>202504</v>
      </c>
      <c r="E70" s="23">
        <v>202506</v>
      </c>
      <c r="F70" s="28">
        <v>2188</v>
      </c>
      <c r="G70" s="28">
        <v>720</v>
      </c>
      <c r="H70" s="28">
        <v>96</v>
      </c>
      <c r="I70" s="61">
        <v>3004</v>
      </c>
      <c r="J70" s="25" t="s">
        <v>135</v>
      </c>
    </row>
    <row r="71" ht="33" customHeight="1" spans="1:10">
      <c r="A71" s="21">
        <v>67</v>
      </c>
      <c r="B71" s="30" t="s">
        <v>136</v>
      </c>
      <c r="C71" s="51">
        <v>45052</v>
      </c>
      <c r="D71" s="23">
        <v>202504</v>
      </c>
      <c r="E71" s="23">
        <v>202506</v>
      </c>
      <c r="F71" s="28">
        <v>2188</v>
      </c>
      <c r="G71" s="28">
        <v>720</v>
      </c>
      <c r="H71" s="28">
        <v>96</v>
      </c>
      <c r="I71" s="61">
        <v>3004</v>
      </c>
      <c r="J71" s="25" t="s">
        <v>135</v>
      </c>
    </row>
    <row r="72" ht="33" customHeight="1" spans="1:10">
      <c r="A72" s="21">
        <v>68</v>
      </c>
      <c r="B72" s="30" t="s">
        <v>137</v>
      </c>
      <c r="C72" s="60">
        <v>45206</v>
      </c>
      <c r="D72" s="30">
        <v>202504</v>
      </c>
      <c r="E72" s="30">
        <v>202506</v>
      </c>
      <c r="F72" s="30">
        <v>2188</v>
      </c>
      <c r="G72" s="61">
        <v>0</v>
      </c>
      <c r="H72" s="30">
        <v>96</v>
      </c>
      <c r="I72" s="30">
        <v>2284</v>
      </c>
      <c r="J72" s="30" t="s">
        <v>138</v>
      </c>
    </row>
    <row r="73" ht="33" customHeight="1" spans="1:10">
      <c r="A73" s="21">
        <v>69</v>
      </c>
      <c r="B73" s="21" t="s">
        <v>139</v>
      </c>
      <c r="C73" s="23" t="s">
        <v>140</v>
      </c>
      <c r="D73" s="23" t="s">
        <v>15</v>
      </c>
      <c r="E73" s="23" t="s">
        <v>16</v>
      </c>
      <c r="F73" s="31">
        <v>2188</v>
      </c>
      <c r="G73" s="31">
        <v>0</v>
      </c>
      <c r="H73" s="31">
        <v>96</v>
      </c>
      <c r="I73" s="21">
        <v>2284</v>
      </c>
      <c r="J73" s="21" t="s">
        <v>141</v>
      </c>
    </row>
    <row r="74" ht="33" customHeight="1" spans="1:10">
      <c r="A74" s="21">
        <v>70</v>
      </c>
      <c r="B74" s="21" t="s">
        <v>142</v>
      </c>
      <c r="C74" s="23" t="s">
        <v>55</v>
      </c>
      <c r="D74" s="23" t="s">
        <v>15</v>
      </c>
      <c r="E74" s="23" t="s">
        <v>16</v>
      </c>
      <c r="F74" s="31">
        <v>2188</v>
      </c>
      <c r="G74" s="31">
        <v>0</v>
      </c>
      <c r="H74" s="31">
        <v>96</v>
      </c>
      <c r="I74" s="21">
        <v>2284</v>
      </c>
      <c r="J74" s="21" t="s">
        <v>141</v>
      </c>
    </row>
    <row r="75" ht="60" customHeight="1" spans="1:10">
      <c r="A75" s="62" t="s">
        <v>11</v>
      </c>
      <c r="B75" s="63"/>
      <c r="C75" s="64"/>
      <c r="D75" s="52"/>
      <c r="E75" s="52"/>
      <c r="F75" s="65">
        <f>SUM(F5:F74)</f>
        <v>151707</v>
      </c>
      <c r="G75" s="65">
        <f>SUM(G5:G74)</f>
        <v>26640</v>
      </c>
      <c r="H75" s="65">
        <f>SUM(H5:H74)</f>
        <v>6366</v>
      </c>
      <c r="I75" s="65">
        <f>SUM(I5:I74)</f>
        <v>184713</v>
      </c>
      <c r="J75" s="52"/>
    </row>
    <row r="76" ht="75" customHeight="1" spans="1:10">
      <c r="A76" s="66"/>
      <c r="B76" s="66"/>
      <c r="C76" s="67"/>
      <c r="D76" s="68"/>
      <c r="E76" s="68"/>
      <c r="F76" s="69"/>
      <c r="G76" s="69"/>
      <c r="H76" s="69"/>
      <c r="I76" s="69"/>
      <c r="J76" s="71"/>
    </row>
    <row r="80" spans="6:9">
      <c r="F80" s="70"/>
      <c r="G80" s="70"/>
      <c r="H80" s="70"/>
      <c r="I80" s="70"/>
    </row>
  </sheetData>
  <mergeCells count="4">
    <mergeCell ref="A1:B1"/>
    <mergeCell ref="A2:J2"/>
    <mergeCell ref="A3:J3"/>
    <mergeCell ref="A75:B75"/>
  </mergeCells>
  <dataValidations count="8">
    <dataValidation type="date" operator="between" allowBlank="1" showInputMessage="1" showErrorMessage="1" error="请输入yyyy-MM-dd格式" sqref="C4 C8 C19 C22 C50 C53 C59 C61 C69 C72 C10:C12 C15:C17 C26:C27 C38:C46 C76:C1048576">
      <formula1>1900</formula1>
      <formula2>2958237</formula2>
    </dataValidation>
    <dataValidation type="textLength" operator="between" allowBlank="1" showInputMessage="1" showErrorMessage="1" sqref="D4:E4 D8:E8 D19:E19 D61:E61 D69:E69 D10:E12 D22:E46 D53:E54 D15:E17 D48:E50 D76:E1048576">
      <formula1>6</formula1>
      <formula2>6</formula2>
    </dataValidation>
    <dataValidation type="list" allowBlank="1" showInputMessage="1" showErrorMessage="1" sqref="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formula1>"就业困难人员,高校毕业生"</formula1>
    </dataValidation>
    <dataValidation type="textLength" operator="between" allowBlank="1" showInputMessage="1" showErrorMessage="1" sqref="B12 B19 B22 B53 B61 B65 B69 B8:B10 B15:B17 B26:B27 B45:B46 B48:B50 B76:B1048576">
      <formula1>1</formula1>
      <formula2>33</formula2>
    </dataValidation>
    <dataValidation type="textLength" operator="between" allowBlank="1" showInputMessage="1" showErrorMessage="1" sqref="G61 H75:I75 G5:G12 G14:G59 G63:G74 G76:G1048576">
      <formula1>1</formula1>
      <formula2>16</formula2>
    </dataValidation>
    <dataValidation type="textLength" operator="between" allowBlank="1" showInputMessage="1" showErrorMessage="1" sqref="I63:I65">
      <formula1>0</formula1>
      <formula2>166</formula2>
    </dataValidation>
    <dataValidation type="textLength" operator="between" allowBlank="1" showInputMessage="1" showErrorMessage="1" sqref="K5:K74 K75:K1048576">
      <formula1>0</formula1>
      <formula2>18</formula2>
    </dataValidation>
    <dataValidation type="textLength" operator="between" allowBlank="1" showInputMessage="1" showErrorMessage="1" sqref="L5:L74 L75:L1048576">
      <formula1>0</formula1>
      <formula2>20</formula2>
    </dataValidation>
  </dataValidations>
  <pageMargins left="0.357638888888889" right="0.338194444444444" top="0.751388888888889" bottom="0.751388888888889" header="0.298611111111111" footer="0.298611111111111"/>
  <pageSetup paperSize="9" orientation="landscape" horizontalDpi="600"/>
  <headerFooter/>
  <ignoredErrors>
    <ignoredError sqref="I20:I21 I13:I15 I47 I62"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B47"/>
  <sheetViews>
    <sheetView topLeftCell="A25" workbookViewId="0">
      <selection activeCell="B27" sqref="B27"/>
    </sheetView>
  </sheetViews>
  <sheetFormatPr defaultColWidth="9" defaultRowHeight="13.5" outlineLevelCol="1"/>
  <cols>
    <col min="1" max="1" width="35.75" customWidth="1"/>
    <col min="2" max="2" width="41" customWidth="1"/>
  </cols>
  <sheetData>
    <row r="4" ht="28" customHeight="1" spans="1:2">
      <c r="A4" s="1" t="s">
        <v>46</v>
      </c>
      <c r="B4" s="2" t="s">
        <v>143</v>
      </c>
    </row>
    <row r="5" ht="28" customHeight="1" spans="1:2">
      <c r="A5" s="1" t="s">
        <v>63</v>
      </c>
      <c r="B5" s="72" t="s">
        <v>144</v>
      </c>
    </row>
    <row r="6" ht="28" customHeight="1" spans="1:2">
      <c r="A6" s="1" t="s">
        <v>58</v>
      </c>
      <c r="B6" s="2" t="s">
        <v>145</v>
      </c>
    </row>
    <row r="7" ht="28" customHeight="1" spans="1:2">
      <c r="A7" s="1" t="s">
        <v>146</v>
      </c>
      <c r="B7" s="72" t="s">
        <v>147</v>
      </c>
    </row>
    <row r="8" ht="28" customHeight="1" spans="1:2">
      <c r="A8" s="3" t="s">
        <v>89</v>
      </c>
      <c r="B8" s="2" t="s">
        <v>148</v>
      </c>
    </row>
    <row r="9" ht="28" customHeight="1" spans="1:2">
      <c r="A9" s="1" t="s">
        <v>40</v>
      </c>
      <c r="B9" s="2" t="s">
        <v>149</v>
      </c>
    </row>
    <row r="10" ht="28" customHeight="1" spans="1:2">
      <c r="A10" s="4" t="s">
        <v>150</v>
      </c>
      <c r="B10" s="2" t="s">
        <v>151</v>
      </c>
    </row>
    <row r="11" ht="28" customHeight="1" spans="1:2">
      <c r="A11" s="1" t="s">
        <v>38</v>
      </c>
      <c r="B11" s="2" t="s">
        <v>152</v>
      </c>
    </row>
    <row r="12" ht="28" customHeight="1" spans="1:2">
      <c r="A12" s="1" t="s">
        <v>116</v>
      </c>
      <c r="B12" s="2" t="s">
        <v>153</v>
      </c>
    </row>
    <row r="13" ht="28" customHeight="1" spans="1:2">
      <c r="A13" s="1" t="s">
        <v>95</v>
      </c>
      <c r="B13" s="2" t="s">
        <v>154</v>
      </c>
    </row>
    <row r="14" ht="28" customHeight="1" spans="1:2">
      <c r="A14" s="1" t="s">
        <v>155</v>
      </c>
      <c r="B14" s="72" t="s">
        <v>156</v>
      </c>
    </row>
    <row r="15" ht="28" customHeight="1" spans="1:2">
      <c r="A15" s="5" t="s">
        <v>31</v>
      </c>
      <c r="B15" s="2" t="s">
        <v>157</v>
      </c>
    </row>
    <row r="16" ht="28" customHeight="1" spans="1:2">
      <c r="A16" s="1" t="s">
        <v>33</v>
      </c>
      <c r="B16" s="2" t="s">
        <v>158</v>
      </c>
    </row>
    <row r="17" ht="28" customHeight="1" spans="1:2">
      <c r="A17" s="5" t="s">
        <v>21</v>
      </c>
      <c r="B17" s="2" t="s">
        <v>159</v>
      </c>
    </row>
    <row r="18" ht="28" customHeight="1" spans="1:2">
      <c r="A18" s="1" t="s">
        <v>29</v>
      </c>
      <c r="B18" s="72" t="s">
        <v>160</v>
      </c>
    </row>
    <row r="19" ht="28" customHeight="1" spans="1:2">
      <c r="A19" s="4" t="s">
        <v>118</v>
      </c>
      <c r="B19" s="2" t="s">
        <v>161</v>
      </c>
    </row>
    <row r="20" ht="28" customHeight="1" spans="1:2">
      <c r="A20" s="1" t="s">
        <v>162</v>
      </c>
      <c r="B20" s="72" t="s">
        <v>163</v>
      </c>
    </row>
    <row r="21" ht="28" customHeight="1" spans="1:2">
      <c r="A21" s="1" t="s">
        <v>87</v>
      </c>
      <c r="B21" s="2" t="s">
        <v>164</v>
      </c>
    </row>
    <row r="22" ht="28" customHeight="1" spans="1:2">
      <c r="A22" s="1" t="s">
        <v>92</v>
      </c>
      <c r="B22" s="2" t="s">
        <v>165</v>
      </c>
    </row>
    <row r="23" ht="28" customHeight="1" spans="1:2">
      <c r="A23" s="1" t="s">
        <v>166</v>
      </c>
      <c r="B23" s="72" t="s">
        <v>167</v>
      </c>
    </row>
    <row r="24" ht="28" customHeight="1" spans="1:2">
      <c r="A24" s="1" t="s">
        <v>17</v>
      </c>
      <c r="B24" s="2" t="s">
        <v>168</v>
      </c>
    </row>
    <row r="25" ht="28" customHeight="1" spans="1:2">
      <c r="A25" s="6" t="s">
        <v>121</v>
      </c>
      <c r="B25" s="72" t="s">
        <v>169</v>
      </c>
    </row>
    <row r="26" ht="28" customHeight="1" spans="1:2">
      <c r="A26" s="1" t="s">
        <v>49</v>
      </c>
      <c r="B26" s="2" t="s">
        <v>170</v>
      </c>
    </row>
    <row r="27" ht="28" customHeight="1" spans="1:2">
      <c r="A27" s="5" t="s">
        <v>141</v>
      </c>
      <c r="B27" s="72" t="s">
        <v>171</v>
      </c>
    </row>
    <row r="28" ht="28" customHeight="1" spans="1:2">
      <c r="A28" s="1" t="s">
        <v>172</v>
      </c>
      <c r="B28" s="2" t="s">
        <v>173</v>
      </c>
    </row>
    <row r="29" ht="28" customHeight="1" spans="1:2">
      <c r="A29" s="1" t="s">
        <v>114</v>
      </c>
      <c r="B29" s="2" t="s">
        <v>174</v>
      </c>
    </row>
    <row r="30" ht="28" customHeight="1" spans="1:2">
      <c r="A30" s="5" t="s">
        <v>27</v>
      </c>
      <c r="B30" s="2" t="s">
        <v>175</v>
      </c>
    </row>
    <row r="31" ht="28" customHeight="1" spans="1:2">
      <c r="A31" s="1" t="s">
        <v>176</v>
      </c>
      <c r="B31" s="72" t="s">
        <v>177</v>
      </c>
    </row>
    <row r="32" ht="28" customHeight="1" spans="1:2">
      <c r="A32" s="1" t="s">
        <v>178</v>
      </c>
      <c r="B32" s="2" t="s">
        <v>179</v>
      </c>
    </row>
    <row r="33" ht="28" customHeight="1" spans="1:2">
      <c r="A33" s="1" t="s">
        <v>135</v>
      </c>
      <c r="B33" s="2" t="s">
        <v>180</v>
      </c>
    </row>
    <row r="34" ht="28" customHeight="1" spans="1:2">
      <c r="A34" s="4" t="s">
        <v>181</v>
      </c>
      <c r="B34" s="72" t="s">
        <v>182</v>
      </c>
    </row>
    <row r="35" ht="28" customHeight="1" spans="1:2">
      <c r="A35" s="1" t="s">
        <v>83</v>
      </c>
      <c r="B35" s="2" t="s">
        <v>183</v>
      </c>
    </row>
    <row r="36" ht="28" customHeight="1" spans="1:2">
      <c r="A36" s="1" t="s">
        <v>184</v>
      </c>
      <c r="B36" s="72" t="s">
        <v>185</v>
      </c>
    </row>
    <row r="37" ht="28" customHeight="1" spans="1:2">
      <c r="A37" s="4" t="s">
        <v>36</v>
      </c>
      <c r="B37" s="2" t="s">
        <v>186</v>
      </c>
    </row>
    <row r="38" ht="28" customHeight="1" spans="1:2">
      <c r="A38" s="6" t="s">
        <v>111</v>
      </c>
      <c r="B38" s="2" t="s">
        <v>187</v>
      </c>
    </row>
    <row r="39" ht="28" customHeight="1" spans="1:2">
      <c r="A39" s="6" t="s">
        <v>138</v>
      </c>
      <c r="B39" s="2" t="s">
        <v>188</v>
      </c>
    </row>
    <row r="40" ht="28" customHeight="1" spans="1:2">
      <c r="A40" s="7" t="s">
        <v>131</v>
      </c>
      <c r="B40" s="2" t="s">
        <v>189</v>
      </c>
    </row>
    <row r="41" ht="28" customHeight="1" spans="1:2">
      <c r="A41" s="2" t="s">
        <v>127</v>
      </c>
      <c r="B41" s="2" t="s">
        <v>190</v>
      </c>
    </row>
    <row r="42" ht="28" customHeight="1" spans="1:2">
      <c r="A42" s="2" t="s">
        <v>191</v>
      </c>
      <c r="B42" s="2" t="s">
        <v>192</v>
      </c>
    </row>
    <row r="43" ht="28" customHeight="1" spans="1:2">
      <c r="A43" s="2" t="s">
        <v>193</v>
      </c>
      <c r="B43" s="72" t="s">
        <v>194</v>
      </c>
    </row>
    <row r="44" ht="28" customHeight="1" spans="1:2">
      <c r="A44" s="2" t="s">
        <v>44</v>
      </c>
      <c r="B44" s="2" t="s">
        <v>195</v>
      </c>
    </row>
    <row r="45" ht="28" customHeight="1" spans="1:2">
      <c r="A45" s="2" t="s">
        <v>61</v>
      </c>
      <c r="B45" s="2" t="s">
        <v>196</v>
      </c>
    </row>
    <row r="46" ht="28" customHeight="1" spans="1:2">
      <c r="A46" s="2" t="s">
        <v>101</v>
      </c>
      <c r="B46" s="2" t="s">
        <v>197</v>
      </c>
    </row>
    <row r="47" ht="35" customHeight="1" spans="1:2">
      <c r="A47" t="s">
        <v>111</v>
      </c>
      <c r="B47" t="s">
        <v>187</v>
      </c>
    </row>
  </sheetData>
  <dataValidations count="1">
    <dataValidation type="textLength" operator="between" allowBlank="1" showInputMessage="1" showErrorMessage="1" sqref="A40">
      <formula1>1</formula1>
      <formula2>16</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15929507118</cp:lastModifiedBy>
  <dcterms:created xsi:type="dcterms:W3CDTF">2006-09-16T00:00:00Z</dcterms:created>
  <cp:lastPrinted>2022-10-24T01:10:00Z</cp:lastPrinted>
  <dcterms:modified xsi:type="dcterms:W3CDTF">2025-06-19T03:32:26Z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7A752B9B2B944D309E4F8FABE73A360B</vt:lpwstr>
  </property>
</Properties>
</file>