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统拨" sheetId="6" r:id="rId1"/>
    <sheet name="直拨" sheetId="7" r:id="rId2"/>
  </sheets>
  <definedNames>
    <definedName name="_xlnm._FilterDatabase" localSheetId="0" hidden="1">统拨!$A$5:$L$5</definedName>
    <definedName name="高校毕业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<sst xmlns="http://schemas.openxmlformats.org/spreadsheetml/2006/main" count="79" uniqueCount="65">
  <si>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附件1</t>
  </si>
  <si>
    <t>2026年度城镇公益性岗位补贴预拨资金统计表</t>
  </si>
  <si>
    <t xml:space="preserve">单位名称：镇巴县就业创业服务中心                                          </t>
  </si>
  <si>
    <t>序
号</t>
  </si>
  <si>
    <t>单位名称</t>
  </si>
  <si>
    <t>岗位补贴</t>
  </si>
  <si>
    <t>社保补贴</t>
  </si>
  <si>
    <t>合计（元）</t>
  </si>
  <si>
    <t>备注</t>
  </si>
  <si>
    <t>人数</t>
  </si>
  <si>
    <t>补贴合计(元）</t>
  </si>
  <si>
    <t>镇巴县中心敬老院</t>
  </si>
  <si>
    <t>镇巴县民政局</t>
  </si>
  <si>
    <t>镇巴县行政审批服务局</t>
  </si>
  <si>
    <t>镇巴县全民健身服务中心</t>
  </si>
  <si>
    <t>镇巴县统计局</t>
  </si>
  <si>
    <t>镇巴县泾洋初级中学</t>
  </si>
  <si>
    <t>陕西省镇巴县科学技术协会</t>
  </si>
  <si>
    <t>镇巴县妇女联合会</t>
  </si>
  <si>
    <t>镇巴县自然资源局</t>
  </si>
  <si>
    <t>镇巴县交通运输事业发展中心</t>
  </si>
  <si>
    <t>镇巴县碾子镇人民政府</t>
  </si>
  <si>
    <t>镇巴县医疗保险业务经办中心</t>
  </si>
  <si>
    <t>镇巴县赤南镇人民政府</t>
  </si>
  <si>
    <t>镇巴县人民政府办公室</t>
  </si>
  <si>
    <t>镇巴县公安局交通警察大队</t>
  </si>
  <si>
    <t>镇巴县简池镇人民政府</t>
  </si>
  <si>
    <t>镇巴县职业中学</t>
  </si>
  <si>
    <t>镇巴县黎坝中心小学</t>
  </si>
  <si>
    <t>镇巴县医疗保障局</t>
  </si>
  <si>
    <t>镇巴县巴庙镇人民政府</t>
  </si>
  <si>
    <t>镇巴县平安镇人民政府</t>
  </si>
  <si>
    <t>镇巴县观音镇人民政府</t>
  </si>
  <si>
    <t>镇巴县大池镇人民政府</t>
  </si>
  <si>
    <t>镇巴县长岭镇人民政府</t>
  </si>
  <si>
    <t>中共镇巴县委统一战线工作部</t>
  </si>
  <si>
    <t>镇巴县残疾人联合会</t>
  </si>
  <si>
    <t>镇巴县公安局</t>
  </si>
  <si>
    <t>镇巴县碾子初级中学</t>
  </si>
  <si>
    <t>镇巴县总工会</t>
  </si>
  <si>
    <t>镇巴县班城幼儿园</t>
  </si>
  <si>
    <t>川陕革命根据地镇巴烈士陵园管理所</t>
  </si>
  <si>
    <t>镇巴县文化旅游服务中心</t>
  </si>
  <si>
    <t>镇巴县社会经济调查中心</t>
  </si>
  <si>
    <t>镇巴县平安初级中学</t>
  </si>
  <si>
    <t xml:space="preserve"> 镇巴县通州实验学校    </t>
  </si>
  <si>
    <t>镇巴县观音镇中心小学</t>
  </si>
  <si>
    <t>镇巴县泾洋街道办事处</t>
  </si>
  <si>
    <t>镇巴县泾洋中心小学</t>
  </si>
  <si>
    <t>镇巴县渔渡初级中学</t>
  </si>
  <si>
    <t>陕西省镇巴县国有巴山林场</t>
  </si>
  <si>
    <t>镇巴县村镇建设管理站</t>
  </si>
  <si>
    <t>镇巴县审计局</t>
  </si>
  <si>
    <t>陕西省镇巴县国有星子山林场</t>
  </si>
  <si>
    <t>中国人民政治人民政治协商会议陕西省政协县委员会办公室</t>
  </si>
  <si>
    <t>镇巴县巴庙镇初级中学</t>
  </si>
  <si>
    <t>镇巴县文化和旅游局</t>
  </si>
  <si>
    <t>镇巴县应急救援指挥中心</t>
  </si>
  <si>
    <t>合计</t>
  </si>
  <si>
    <t>单位：镇巴县就业创业服务中心</t>
  </si>
  <si>
    <t>镇巴县养老经办中心</t>
  </si>
  <si>
    <t>汉中市生态环境局镇巴分局</t>
  </si>
  <si>
    <t>镇巴县人民法院</t>
  </si>
  <si>
    <t>镇巴县人民检察院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</si>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</sst>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topLeftCell="A32" workbookViewId="0">
      <selection activeCell="B9" sqref="B9"/>
    </sheetView>
  </sheetViews>
  <sheetFormatPr defaultColWidth="9" defaultRowHeight="13.5"/>
  <cols>
    <col min="1" max="1" width="6.125" style="30" customWidth="1"/>
    <col min="2" max="2" width="36.75" style="31" customWidth="1"/>
    <col min="3" max="3" width="7.5" style="31" customWidth="1"/>
    <col min="4" max="4" width="16" style="28" customWidth="1"/>
    <col min="5" max="5" width="8.5" style="28" customWidth="1"/>
    <col min="6" max="6" width="17.625" style="28" customWidth="1"/>
    <col min="7" max="7" width="19.875" style="28" customWidth="1"/>
    <col min="8" max="8" width="20" style="30" customWidth="1"/>
    <col min="9" max="9" width="44.125" style="28" customWidth="1"/>
    <col min="10" max="16384" width="9" style="28"/>
  </cols>
  <sheetData>
    <row r="1" spans="1:8">
      <c r="A1" s="32" t="s">
        <v>0</v>
      </c>
      <c r="B1" s="32"/>
    </row>
    <row r="2" s="28" customFormat="1" ht="58" customHeight="1" spans="1:8">
      <c r="A2" s="33" t="s">
        <v>1</v>
      </c>
      <c r="B2" s="33"/>
      <c r="C2" s="33"/>
      <c r="D2" s="33"/>
      <c r="E2" s="33"/>
      <c r="F2" s="33"/>
      <c r="G2" s="33"/>
      <c r="H2" s="33"/>
    </row>
    <row r="3" s="28" customFormat="1" ht="27.95" customHeight="1" spans="1:8">
      <c r="A3" s="34" t="s">
        <v>2</v>
      </c>
      <c r="B3" s="34"/>
      <c r="C3" s="34"/>
      <c r="D3" s="34"/>
      <c r="E3" s="34"/>
      <c r="F3" s="34"/>
      <c r="G3" s="34"/>
      <c r="H3" s="35"/>
    </row>
    <row r="4" s="29" customFormat="1" ht="44" customHeight="1" spans="1:8">
      <c r="A4" s="9" t="s">
        <v>3</v>
      </c>
      <c r="B4" s="9" t="s">
        <v>4</v>
      </c>
      <c r="C4" s="9" t="s">
        <v>5</v>
      </c>
      <c r="D4" s="9"/>
      <c r="E4" s="9" t="s">
        <v>6</v>
      </c>
      <c r="F4" s="9"/>
      <c r="G4" s="9" t="s">
        <v>7</v>
      </c>
      <c r="H4" s="36" t="s">
        <v>8</v>
      </c>
    </row>
    <row r="5" s="29" customFormat="1" ht="55" customHeight="1" spans="1:8">
      <c r="A5" s="9"/>
      <c r="B5" s="9"/>
      <c r="C5" s="12" t="s">
        <v>9</v>
      </c>
      <c r="D5" s="12" t="s">
        <v>10</v>
      </c>
      <c r="E5" s="12" t="s">
        <v>9</v>
      </c>
      <c r="F5" s="12" t="s">
        <v>10</v>
      </c>
      <c r="G5" s="9"/>
      <c r="H5" s="36"/>
    </row>
    <row r="6" s="30" customFormat="1" ht="23" customHeight="1" spans="1:8">
      <c r="A6" s="20">
        <v>1</v>
      </c>
      <c r="B6" s="19" t="s">
        <v>11</v>
      </c>
      <c r="C6" s="19">
        <v>18</v>
      </c>
      <c r="D6" s="20">
        <v>175000</v>
      </c>
      <c r="E6" s="20">
        <v>18</v>
      </c>
      <c r="F6" s="37">
        <v>177800</v>
      </c>
      <c r="G6" s="20">
        <v>352800</v>
      </c>
      <c r="H6" s="20"/>
    </row>
    <row r="7" s="30" customFormat="1" ht="23" customHeight="1" spans="1:8">
      <c r="A7" s="20">
        <v>2</v>
      </c>
      <c r="B7" s="19" t="s">
        <v>12</v>
      </c>
      <c r="C7" s="19">
        <v>1</v>
      </c>
      <c r="D7" s="20">
        <v>4000</v>
      </c>
      <c r="E7" s="20">
        <v>1</v>
      </c>
      <c r="F7" s="37">
        <v>4064</v>
      </c>
      <c r="G7" s="20">
        <v>8064</v>
      </c>
      <c r="H7" s="20"/>
    </row>
    <row r="8" s="30" customFormat="1" ht="23" customHeight="1" spans="1:8">
      <c r="A8" s="20">
        <v>3</v>
      </c>
      <c r="B8" s="19" t="s">
        <v>13</v>
      </c>
      <c r="C8" s="19">
        <v>4</v>
      </c>
      <c r="D8" s="20">
        <v>32000</v>
      </c>
      <c r="E8" s="20">
        <v>4</v>
      </c>
      <c r="F8" s="37">
        <v>32512</v>
      </c>
      <c r="G8" s="20">
        <v>64512</v>
      </c>
      <c r="H8" s="20"/>
    </row>
    <row r="9" s="30" customFormat="1" ht="23" customHeight="1" spans="1:8">
      <c r="A9" s="20">
        <v>4</v>
      </c>
      <c r="B9" s="19" t="s">
        <v>14</v>
      </c>
      <c r="C9" s="19">
        <v>4</v>
      </c>
      <c r="D9" s="20">
        <v>48000</v>
      </c>
      <c r="E9" s="20">
        <v>4</v>
      </c>
      <c r="F9" s="37">
        <v>37248</v>
      </c>
      <c r="G9" s="20">
        <v>85248</v>
      </c>
      <c r="H9" s="20"/>
    </row>
    <row r="10" s="30" customFormat="1" ht="23" customHeight="1" spans="1:8">
      <c r="A10" s="20">
        <v>5</v>
      </c>
      <c r="B10" s="19" t="s">
        <v>15</v>
      </c>
      <c r="C10" s="19">
        <v>1</v>
      </c>
      <c r="D10" s="20">
        <v>12000</v>
      </c>
      <c r="E10" s="20">
        <v>1</v>
      </c>
      <c r="F10" s="37">
        <v>12192</v>
      </c>
      <c r="G10" s="20">
        <v>24192</v>
      </c>
      <c r="H10" s="20"/>
    </row>
    <row r="11" s="30" customFormat="1" ht="23" customHeight="1" spans="1:8">
      <c r="A11" s="20">
        <v>6</v>
      </c>
      <c r="B11" s="19" t="s">
        <v>16</v>
      </c>
      <c r="C11" s="19">
        <v>1</v>
      </c>
      <c r="D11" s="20">
        <v>12000</v>
      </c>
      <c r="E11" s="20">
        <v>1</v>
      </c>
      <c r="F11" s="37">
        <v>9312</v>
      </c>
      <c r="G11" s="20">
        <v>21312</v>
      </c>
      <c r="H11" s="19"/>
    </row>
    <row r="12" s="30" customFormat="1" ht="23" customHeight="1" spans="1:8">
      <c r="A12" s="20">
        <v>7</v>
      </c>
      <c r="B12" s="19" t="s">
        <v>17</v>
      </c>
      <c r="C12" s="19">
        <v>1</v>
      </c>
      <c r="D12" s="20">
        <v>4000</v>
      </c>
      <c r="E12" s="20">
        <v>1</v>
      </c>
      <c r="F12" s="37">
        <v>3104</v>
      </c>
      <c r="G12" s="20">
        <v>7104</v>
      </c>
      <c r="H12" s="20"/>
    </row>
    <row r="13" s="30" customFormat="1" ht="23" customHeight="1" spans="1:8">
      <c r="A13" s="20">
        <v>8</v>
      </c>
      <c r="B13" s="19" t="s">
        <v>18</v>
      </c>
      <c r="C13" s="19">
        <v>1</v>
      </c>
      <c r="D13" s="20">
        <v>12000</v>
      </c>
      <c r="E13" s="20">
        <v>1</v>
      </c>
      <c r="F13" s="37">
        <v>12192</v>
      </c>
      <c r="G13" s="20">
        <v>24192</v>
      </c>
      <c r="H13" s="20"/>
    </row>
    <row r="14" s="30" customFormat="1" ht="23" customHeight="1" spans="1:8">
      <c r="A14" s="20">
        <v>9</v>
      </c>
      <c r="B14" s="19" t="s">
        <v>19</v>
      </c>
      <c r="C14" s="19">
        <v>1</v>
      </c>
      <c r="D14" s="20">
        <v>1000</v>
      </c>
      <c r="E14" s="20">
        <v>1</v>
      </c>
      <c r="F14" s="37">
        <v>1016</v>
      </c>
      <c r="G14" s="20">
        <v>2016</v>
      </c>
      <c r="H14" s="20"/>
    </row>
    <row r="15" s="30" customFormat="1" ht="23" customHeight="1" spans="1:8">
      <c r="A15" s="20">
        <v>10</v>
      </c>
      <c r="B15" s="19" t="s">
        <v>20</v>
      </c>
      <c r="C15" s="19">
        <v>1</v>
      </c>
      <c r="D15" s="20">
        <v>12000</v>
      </c>
      <c r="E15" s="20">
        <v>1</v>
      </c>
      <c r="F15" s="37">
        <v>12192</v>
      </c>
      <c r="G15" s="20">
        <v>24192</v>
      </c>
      <c r="H15" s="20"/>
    </row>
    <row r="16" s="30" customFormat="1" ht="23" customHeight="1" spans="1:8">
      <c r="A16" s="20">
        <v>11</v>
      </c>
      <c r="B16" s="38" t="s">
        <v>21</v>
      </c>
      <c r="C16" s="19">
        <v>1</v>
      </c>
      <c r="D16" s="20">
        <v>3000</v>
      </c>
      <c r="E16" s="20">
        <v>1</v>
      </c>
      <c r="F16" s="37">
        <v>2328</v>
      </c>
      <c r="G16" s="20">
        <v>5328</v>
      </c>
      <c r="H16" s="20"/>
    </row>
    <row r="17" s="30" customFormat="1" ht="23" customHeight="1" spans="1:12">
      <c r="A17" s="20">
        <v>12</v>
      </c>
      <c r="B17" s="19" t="s">
        <v>22</v>
      </c>
      <c r="C17" s="19">
        <v>1</v>
      </c>
      <c r="D17" s="20">
        <v>12000</v>
      </c>
      <c r="E17" s="20">
        <v>1</v>
      </c>
      <c r="F17" s="37">
        <v>9312</v>
      </c>
      <c r="G17" s="20">
        <v>21312</v>
      </c>
      <c r="H17" s="39"/>
    </row>
    <row r="18" s="30" customFormat="1" ht="23" customHeight="1" spans="1:12">
      <c r="A18" s="20">
        <v>13</v>
      </c>
      <c r="B18" s="19" t="s">
        <v>23</v>
      </c>
      <c r="C18" s="19">
        <v>1</v>
      </c>
      <c r="D18" s="20">
        <v>12000</v>
      </c>
      <c r="E18" s="20">
        <v>1</v>
      </c>
      <c r="F18" s="37">
        <v>9312</v>
      </c>
      <c r="G18" s="20">
        <v>21312</v>
      </c>
      <c r="H18" s="20"/>
    </row>
    <row r="19" s="30" customFormat="1" ht="23" customHeight="1" spans="1:12">
      <c r="A19" s="20">
        <v>14</v>
      </c>
      <c r="B19" s="19" t="s">
        <v>24</v>
      </c>
      <c r="C19" s="19">
        <v>1</v>
      </c>
      <c r="D19" s="20">
        <v>12000</v>
      </c>
      <c r="E19" s="20">
        <v>1</v>
      </c>
      <c r="F19" s="37">
        <v>12192</v>
      </c>
      <c r="G19" s="20">
        <v>24192</v>
      </c>
      <c r="H19" s="20"/>
    </row>
    <row r="20" s="30" customFormat="1" ht="23" customHeight="1" spans="1:12">
      <c r="A20" s="20">
        <v>15</v>
      </c>
      <c r="B20" s="19" t="s">
        <v>25</v>
      </c>
      <c r="C20" s="19">
        <v>2</v>
      </c>
      <c r="D20" s="20">
        <v>24000</v>
      </c>
      <c r="E20" s="20">
        <v>2</v>
      </c>
      <c r="F20" s="37">
        <v>24384</v>
      </c>
      <c r="G20" s="20">
        <v>48384</v>
      </c>
      <c r="H20" s="40"/>
      <c r="I20" s="41"/>
      <c r="J20" s="41"/>
      <c r="K20" s="41"/>
      <c r="L20" s="42"/>
    </row>
    <row r="21" s="30" customFormat="1" ht="23" customHeight="1" spans="1:12">
      <c r="A21" s="20">
        <v>16</v>
      </c>
      <c r="B21" s="19" t="s">
        <v>26</v>
      </c>
      <c r="C21" s="19">
        <v>2</v>
      </c>
      <c r="D21" s="20">
        <v>24000</v>
      </c>
      <c r="E21" s="20">
        <v>2</v>
      </c>
      <c r="F21" s="37">
        <v>18624</v>
      </c>
      <c r="G21" s="20">
        <v>42624</v>
      </c>
      <c r="H21" s="20"/>
    </row>
    <row r="22" s="30" customFormat="1" ht="23" customHeight="1" spans="1:12">
      <c r="A22" s="20">
        <v>17</v>
      </c>
      <c r="B22" s="19" t="s">
        <v>27</v>
      </c>
      <c r="C22" s="19">
        <v>1</v>
      </c>
      <c r="D22" s="20">
        <v>11000</v>
      </c>
      <c r="E22" s="20">
        <v>1</v>
      </c>
      <c r="F22" s="37">
        <v>11176</v>
      </c>
      <c r="G22" s="20">
        <v>22176</v>
      </c>
      <c r="H22" s="20"/>
    </row>
    <row r="23" s="30" customFormat="1" ht="23" customHeight="1" spans="1:12">
      <c r="A23" s="20">
        <v>18</v>
      </c>
      <c r="B23" s="19" t="s">
        <v>28</v>
      </c>
      <c r="C23" s="19">
        <v>1</v>
      </c>
      <c r="D23" s="20">
        <v>12000</v>
      </c>
      <c r="E23" s="20">
        <v>1</v>
      </c>
      <c r="F23" s="37">
        <v>9312</v>
      </c>
      <c r="G23" s="20">
        <v>21312</v>
      </c>
      <c r="H23" s="20"/>
    </row>
    <row r="24" s="30" customFormat="1" ht="23" customHeight="1" spans="1:12">
      <c r="A24" s="20">
        <v>19</v>
      </c>
      <c r="B24" s="19" t="s">
        <v>29</v>
      </c>
      <c r="C24" s="19">
        <v>1</v>
      </c>
      <c r="D24" s="20">
        <v>12000</v>
      </c>
      <c r="E24" s="20">
        <v>1</v>
      </c>
      <c r="F24" s="37">
        <v>9312</v>
      </c>
      <c r="G24" s="20">
        <v>21312</v>
      </c>
      <c r="H24" s="20"/>
    </row>
    <row r="25" s="30" customFormat="1" ht="23" customHeight="1" spans="1:12">
      <c r="A25" s="20">
        <v>20</v>
      </c>
      <c r="B25" s="19" t="s">
        <v>30</v>
      </c>
      <c r="C25" s="19">
        <v>1</v>
      </c>
      <c r="D25" s="20">
        <v>9000</v>
      </c>
      <c r="E25" s="20">
        <v>1</v>
      </c>
      <c r="F25" s="37">
        <v>6984</v>
      </c>
      <c r="G25" s="20">
        <v>15984</v>
      </c>
      <c r="H25" s="20"/>
    </row>
    <row r="26" s="30" customFormat="1" ht="23" customHeight="1" spans="1:12">
      <c r="A26" s="20">
        <v>21</v>
      </c>
      <c r="B26" s="19" t="s">
        <v>31</v>
      </c>
      <c r="C26" s="19">
        <v>1</v>
      </c>
      <c r="D26" s="20">
        <v>5000</v>
      </c>
      <c r="E26" s="20">
        <v>1</v>
      </c>
      <c r="F26" s="37">
        <v>3880</v>
      </c>
      <c r="G26" s="20">
        <v>8880</v>
      </c>
      <c r="H26" s="20"/>
    </row>
    <row r="27" s="30" customFormat="1" ht="23" customHeight="1" spans="1:12">
      <c r="A27" s="20">
        <v>22</v>
      </c>
      <c r="B27" s="38" t="s">
        <v>32</v>
      </c>
      <c r="C27" s="19">
        <v>2</v>
      </c>
      <c r="D27" s="20">
        <v>24000</v>
      </c>
      <c r="E27" s="20">
        <v>2</v>
      </c>
      <c r="F27" s="37">
        <v>18624</v>
      </c>
      <c r="G27" s="20">
        <v>42624</v>
      </c>
      <c r="H27" s="20"/>
    </row>
    <row r="28" s="30" customFormat="1" ht="23" customHeight="1" spans="1:12">
      <c r="A28" s="20">
        <v>23</v>
      </c>
      <c r="B28" s="19" t="s">
        <v>33</v>
      </c>
      <c r="C28" s="19">
        <v>2</v>
      </c>
      <c r="D28" s="20">
        <v>11000</v>
      </c>
      <c r="E28" s="20">
        <v>2</v>
      </c>
      <c r="F28" s="37">
        <v>11176</v>
      </c>
      <c r="G28" s="20">
        <v>22176</v>
      </c>
      <c r="H28" s="20"/>
    </row>
    <row r="29" s="30" customFormat="1" ht="23" customHeight="1" spans="1:12">
      <c r="A29" s="20">
        <v>24</v>
      </c>
      <c r="B29" s="19" t="s">
        <v>34</v>
      </c>
      <c r="C29" s="19">
        <v>1</v>
      </c>
      <c r="D29" s="20">
        <v>12000</v>
      </c>
      <c r="E29" s="20">
        <v>1</v>
      </c>
      <c r="F29" s="37">
        <v>9312</v>
      </c>
      <c r="G29" s="20">
        <v>21312</v>
      </c>
      <c r="H29" s="20"/>
    </row>
    <row r="30" s="30" customFormat="1" ht="23" customHeight="1" spans="1:12">
      <c r="A30" s="20">
        <v>25</v>
      </c>
      <c r="B30" s="43" t="s">
        <v>35</v>
      </c>
      <c r="C30" s="19">
        <v>2</v>
      </c>
      <c r="D30" s="20">
        <v>18000</v>
      </c>
      <c r="E30" s="20">
        <v>2</v>
      </c>
      <c r="F30" s="37">
        <v>18288</v>
      </c>
      <c r="G30" s="20">
        <v>36288</v>
      </c>
      <c r="H30" s="20"/>
    </row>
    <row r="31" s="30" customFormat="1" ht="23" customHeight="1" spans="1:12">
      <c r="A31" s="20">
        <v>26</v>
      </c>
      <c r="B31" s="19" t="s">
        <v>36</v>
      </c>
      <c r="C31" s="19">
        <v>1</v>
      </c>
      <c r="D31" s="20">
        <v>12000</v>
      </c>
      <c r="E31" s="20">
        <v>1</v>
      </c>
      <c r="F31" s="37">
        <v>12192</v>
      </c>
      <c r="G31" s="20">
        <v>24192</v>
      </c>
      <c r="H31" s="20"/>
    </row>
    <row r="32" s="30" customFormat="1" ht="23" customHeight="1" spans="1:12">
      <c r="A32" s="20">
        <v>27</v>
      </c>
      <c r="B32" s="19" t="s">
        <v>37</v>
      </c>
      <c r="C32" s="19">
        <v>25</v>
      </c>
      <c r="D32" s="20">
        <v>266000</v>
      </c>
      <c r="E32" s="20">
        <v>25</v>
      </c>
      <c r="F32" s="37">
        <v>270256</v>
      </c>
      <c r="G32" s="20">
        <v>536256</v>
      </c>
      <c r="H32" s="20"/>
    </row>
    <row r="33" s="30" customFormat="1" ht="23" customHeight="1" spans="1:8">
      <c r="A33" s="20">
        <v>28</v>
      </c>
      <c r="B33" s="19" t="s">
        <v>38</v>
      </c>
      <c r="C33" s="19">
        <v>1</v>
      </c>
      <c r="D33" s="20">
        <v>12000</v>
      </c>
      <c r="E33" s="20">
        <v>1</v>
      </c>
      <c r="F33" s="37">
        <v>9312</v>
      </c>
      <c r="G33" s="20">
        <v>21312</v>
      </c>
      <c r="H33" s="20"/>
    </row>
    <row r="34" s="30" customFormat="1" ht="23" customHeight="1" spans="1:8">
      <c r="A34" s="20">
        <v>29</v>
      </c>
      <c r="B34" s="43" t="s">
        <v>39</v>
      </c>
      <c r="C34" s="19">
        <v>1</v>
      </c>
      <c r="D34" s="20">
        <v>12000</v>
      </c>
      <c r="E34" s="20">
        <v>1</v>
      </c>
      <c r="F34" s="37">
        <v>9312</v>
      </c>
      <c r="G34" s="20">
        <v>21312</v>
      </c>
      <c r="H34" s="20"/>
    </row>
    <row r="35" s="30" customFormat="1" ht="23" customHeight="1" spans="1:8">
      <c r="A35" s="20">
        <v>30</v>
      </c>
      <c r="B35" s="19" t="s">
        <v>40</v>
      </c>
      <c r="C35" s="19">
        <v>1</v>
      </c>
      <c r="D35" s="20">
        <v>2000</v>
      </c>
      <c r="E35" s="20">
        <v>1</v>
      </c>
      <c r="F35" s="37">
        <v>1488</v>
      </c>
      <c r="G35" s="20">
        <v>3488</v>
      </c>
      <c r="H35" s="20"/>
    </row>
    <row r="36" s="30" customFormat="1" ht="23" customHeight="1" spans="1:8">
      <c r="A36" s="20">
        <v>31</v>
      </c>
      <c r="B36" s="19" t="s">
        <v>41</v>
      </c>
      <c r="C36" s="19">
        <v>1</v>
      </c>
      <c r="D36" s="20">
        <v>12000</v>
      </c>
      <c r="E36" s="20">
        <v>1</v>
      </c>
      <c r="F36" s="37">
        <v>12192</v>
      </c>
      <c r="G36" s="20">
        <v>24192</v>
      </c>
      <c r="H36" s="20"/>
    </row>
    <row r="37" s="30" customFormat="1" ht="23" customHeight="1" spans="1:8">
      <c r="A37" s="20">
        <v>32</v>
      </c>
      <c r="B37" s="19" t="s">
        <v>42</v>
      </c>
      <c r="C37" s="19">
        <v>1</v>
      </c>
      <c r="D37" s="20">
        <v>12000</v>
      </c>
      <c r="E37" s="20">
        <v>1</v>
      </c>
      <c r="F37" s="37">
        <v>12192</v>
      </c>
      <c r="G37" s="20">
        <v>24192</v>
      </c>
      <c r="H37" s="20"/>
    </row>
    <row r="38" s="30" customFormat="1" ht="23" customHeight="1" spans="1:8">
      <c r="A38" s="20">
        <v>33</v>
      </c>
      <c r="B38" s="19" t="s">
        <v>43</v>
      </c>
      <c r="C38" s="19">
        <v>1</v>
      </c>
      <c r="D38" s="20">
        <v>12000</v>
      </c>
      <c r="E38" s="20">
        <v>1</v>
      </c>
      <c r="F38" s="37">
        <v>12192</v>
      </c>
      <c r="G38" s="20">
        <v>24192</v>
      </c>
      <c r="H38" s="20"/>
    </row>
    <row r="39" s="30" customFormat="1" ht="23" customHeight="1" spans="1:8">
      <c r="A39" s="20">
        <v>34</v>
      </c>
      <c r="B39" s="19" t="s">
        <v>44</v>
      </c>
      <c r="C39" s="19">
        <v>1</v>
      </c>
      <c r="D39" s="20">
        <v>12000</v>
      </c>
      <c r="E39" s="20">
        <v>1</v>
      </c>
      <c r="F39" s="37">
        <v>9312</v>
      </c>
      <c r="G39" s="20">
        <v>21312</v>
      </c>
      <c r="H39" s="20"/>
    </row>
    <row r="40" s="30" customFormat="1" ht="23" customHeight="1" spans="1:8">
      <c r="A40" s="20">
        <v>35</v>
      </c>
      <c r="B40" s="19" t="s">
        <v>45</v>
      </c>
      <c r="C40" s="19">
        <v>2</v>
      </c>
      <c r="D40" s="20">
        <v>26000</v>
      </c>
      <c r="E40" s="20">
        <v>2</v>
      </c>
      <c r="F40" s="37">
        <v>18624</v>
      </c>
      <c r="G40" s="20">
        <v>44624</v>
      </c>
      <c r="H40" s="20"/>
    </row>
    <row r="41" s="30" customFormat="1" ht="23" customHeight="1" spans="1:8">
      <c r="A41" s="20">
        <v>36</v>
      </c>
      <c r="B41" s="19" t="s">
        <v>46</v>
      </c>
      <c r="C41" s="19">
        <v>1</v>
      </c>
      <c r="D41" s="20">
        <v>12000</v>
      </c>
      <c r="E41" s="20">
        <v>1</v>
      </c>
      <c r="F41" s="37">
        <v>9312</v>
      </c>
      <c r="G41" s="20">
        <v>21312</v>
      </c>
      <c r="H41" s="20"/>
    </row>
    <row r="42" s="30" customFormat="1" ht="23" customHeight="1" spans="1:8">
      <c r="A42" s="20">
        <v>37</v>
      </c>
      <c r="B42" s="19" t="s">
        <v>47</v>
      </c>
      <c r="C42" s="19">
        <v>1</v>
      </c>
      <c r="D42" s="20">
        <v>12000</v>
      </c>
      <c r="E42" s="20">
        <v>1</v>
      </c>
      <c r="F42" s="37">
        <v>12192</v>
      </c>
      <c r="G42" s="20">
        <v>24192</v>
      </c>
      <c r="H42" s="20"/>
    </row>
    <row r="43" s="30" customFormat="1" ht="23" customHeight="1" spans="1:8">
      <c r="A43" s="20">
        <v>38</v>
      </c>
      <c r="B43" s="19" t="s">
        <v>48</v>
      </c>
      <c r="C43" s="19">
        <v>1</v>
      </c>
      <c r="D43" s="20">
        <v>12000</v>
      </c>
      <c r="E43" s="20">
        <v>1</v>
      </c>
      <c r="F43" s="37">
        <v>9312</v>
      </c>
      <c r="G43" s="20">
        <v>21312</v>
      </c>
      <c r="H43" s="20"/>
    </row>
    <row r="44" s="30" customFormat="1" ht="23" customHeight="1" spans="1:8">
      <c r="A44" s="20">
        <v>39</v>
      </c>
      <c r="B44" s="19" t="s">
        <v>49</v>
      </c>
      <c r="C44" s="19">
        <v>1</v>
      </c>
      <c r="D44" s="20">
        <v>12000</v>
      </c>
      <c r="E44" s="20">
        <v>1</v>
      </c>
      <c r="F44" s="37">
        <v>9312</v>
      </c>
      <c r="G44" s="20">
        <v>21312</v>
      </c>
      <c r="H44" s="20"/>
    </row>
    <row r="45" s="30" customFormat="1" ht="23" customHeight="1" spans="1:8">
      <c r="A45" s="20">
        <v>40</v>
      </c>
      <c r="B45" s="43" t="s">
        <v>50</v>
      </c>
      <c r="C45" s="19">
        <v>1</v>
      </c>
      <c r="D45" s="20">
        <v>12000</v>
      </c>
      <c r="E45" s="20">
        <v>1</v>
      </c>
      <c r="F45" s="37">
        <v>9312</v>
      </c>
      <c r="G45" s="20">
        <v>21312</v>
      </c>
      <c r="H45" s="20"/>
    </row>
    <row r="46" s="30" customFormat="1" ht="23" customHeight="1" spans="1:8">
      <c r="A46" s="20">
        <v>41</v>
      </c>
      <c r="B46" s="43" t="s">
        <v>51</v>
      </c>
      <c r="C46" s="19">
        <v>5</v>
      </c>
      <c r="D46" s="20">
        <v>60000</v>
      </c>
      <c r="E46" s="20">
        <v>5</v>
      </c>
      <c r="F46" s="37">
        <v>60960</v>
      </c>
      <c r="G46" s="20">
        <v>120960</v>
      </c>
      <c r="H46" s="20"/>
    </row>
    <row r="47" s="30" customFormat="1" ht="23" customHeight="1" spans="1:8">
      <c r="A47" s="20">
        <v>42</v>
      </c>
      <c r="B47" s="43" t="s">
        <v>52</v>
      </c>
      <c r="C47" s="19">
        <v>1</v>
      </c>
      <c r="D47" s="20">
        <v>12000</v>
      </c>
      <c r="E47" s="20">
        <v>1</v>
      </c>
      <c r="F47" s="37">
        <v>12192</v>
      </c>
      <c r="G47" s="20">
        <v>24192</v>
      </c>
      <c r="H47" s="20"/>
    </row>
    <row r="48" s="30" customFormat="1" ht="23" customHeight="1" spans="1:8">
      <c r="A48" s="20">
        <v>43</v>
      </c>
      <c r="B48" s="43" t="s">
        <v>53</v>
      </c>
      <c r="C48" s="19">
        <v>2</v>
      </c>
      <c r="D48" s="20">
        <v>24000</v>
      </c>
      <c r="E48" s="20">
        <v>2</v>
      </c>
      <c r="F48" s="37">
        <v>24384</v>
      </c>
      <c r="G48" s="20">
        <v>48384</v>
      </c>
      <c r="H48" s="20"/>
    </row>
    <row r="49" s="30" customFormat="1" ht="33" customHeight="1" spans="1:8">
      <c r="A49" s="20">
        <v>44</v>
      </c>
      <c r="B49" s="44" t="s">
        <v>54</v>
      </c>
      <c r="C49" s="19">
        <v>1</v>
      </c>
      <c r="D49" s="20">
        <v>12000</v>
      </c>
      <c r="E49" s="20">
        <v>1</v>
      </c>
      <c r="F49" s="37">
        <v>12192</v>
      </c>
      <c r="G49" s="20">
        <v>24192</v>
      </c>
      <c r="H49" s="20"/>
    </row>
    <row r="50" s="30" customFormat="1" ht="33" customHeight="1" spans="1:8">
      <c r="A50" s="20">
        <v>45</v>
      </c>
      <c r="B50" s="44" t="s">
        <v>55</v>
      </c>
      <c r="C50" s="19">
        <v>2</v>
      </c>
      <c r="D50" s="20">
        <v>24000</v>
      </c>
      <c r="E50" s="20">
        <v>2</v>
      </c>
      <c r="F50" s="37">
        <v>18624</v>
      </c>
      <c r="G50" s="20">
        <v>42624</v>
      </c>
      <c r="H50" s="20"/>
    </row>
    <row r="51" s="30" customFormat="1" ht="33" customHeight="1" spans="1:8">
      <c r="A51" s="20">
        <v>46</v>
      </c>
      <c r="B51" s="44" t="s">
        <v>56</v>
      </c>
      <c r="C51" s="19">
        <v>3</v>
      </c>
      <c r="D51" s="20">
        <v>36000</v>
      </c>
      <c r="E51" s="20">
        <v>3</v>
      </c>
      <c r="F51" s="37">
        <v>36576</v>
      </c>
      <c r="G51" s="20">
        <v>72576</v>
      </c>
      <c r="H51" s="20"/>
    </row>
    <row r="52" s="30" customFormat="1" ht="33" customHeight="1" spans="1:8">
      <c r="A52" s="20">
        <v>47</v>
      </c>
      <c r="B52" s="44" t="s">
        <v>57</v>
      </c>
      <c r="C52" s="19">
        <v>1</v>
      </c>
      <c r="D52" s="20">
        <v>12000</v>
      </c>
      <c r="E52" s="20">
        <v>1</v>
      </c>
      <c r="F52" s="37">
        <v>12192</v>
      </c>
      <c r="G52" s="20">
        <v>24192</v>
      </c>
      <c r="H52" s="20"/>
    </row>
    <row r="53" s="30" customFormat="1" ht="30" customHeight="1" spans="1:8">
      <c r="A53" s="20"/>
      <c r="B53" s="9" t="s">
        <v>58</v>
      </c>
      <c r="C53" s="19">
        <f>SUM(C6:C52)</f>
        <v>108</v>
      </c>
      <c r="D53" s="20">
        <f>SUM(D6:D52)</f>
        <v>1131000</v>
      </c>
      <c r="E53" s="20">
        <f>SUM(E6:E52)</f>
        <v>108</v>
      </c>
      <c r="F53" s="20">
        <f>SUM(F6:F52)</f>
        <v>1069480</v>
      </c>
      <c r="G53" s="20">
        <f>SUM(G6:G52)</f>
        <v>2200480</v>
      </c>
      <c r="H53" s="20"/>
    </row>
    <row r="54" s="30" customFormat="1" ht="47.1" customHeight="1" spans="1:8">
      <c r="B54" s="31"/>
      <c r="C54" s="31"/>
      <c r="D54" s="28"/>
      <c r="E54" s="28"/>
      <c r="F54" s="28"/>
      <c r="G54" s="28"/>
    </row>
  </sheetData>
  <mergeCells count="9">
    <mergeCell ref="A1:B1"/>
    <mergeCell ref="A2:H2"/>
    <mergeCell ref="A3:H3"/>
    <mergeCell ref="C4:D4"/>
    <mergeCell ref="E4:F4"/>
    <mergeCell ref="A4:A5"/>
    <mergeCell ref="B4:B5"/>
    <mergeCell ref="G4:G5"/>
    <mergeCell ref="H4:H5"/>
  </mergeCells>
  <dataValidations count="1">
    <dataValidation type="textLength" operator="between" allowBlank="1" showInputMessage="1" showErrorMessage="1" sqref="J20">
      <formula1>1</formula1>
      <formula2>16</formula2>
    </dataValidation>
  </dataValidations>
  <pageMargins left="0.751388888888889" right="0.751388888888889" top="1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9" sqref="I9"/>
    </sheetView>
  </sheetViews>
  <sheetFormatPr defaultColWidth="9" defaultRowHeight="13.5" outlineLevelCol="7"/>
  <cols>
    <col min="1" max="1" width="6.25" style="3" customWidth="1"/>
    <col min="2" max="2" width="28.25" customWidth="1"/>
    <col min="3" max="3" width="6.75" customWidth="1"/>
    <col min="4" max="4" width="13.375" customWidth="1"/>
    <col min="5" max="5" width="7.25" style="2" customWidth="1"/>
    <col min="6" max="6" width="12.125" customWidth="1"/>
    <col min="7" max="7" width="14.75" customWidth="1"/>
    <col min="8" max="8" width="43.125" customWidth="1"/>
    <col min="9" max="9" width="26.375" customWidth="1"/>
  </cols>
  <sheetData>
    <row r="1" spans="1:8">
      <c r="A1" s="4" t="s">
        <v>0</v>
      </c>
      <c r="B1" s="4"/>
    </row>
    <row r="2" ht="5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1" customHeight="1" spans="1:8">
      <c r="A3" s="6" t="s">
        <v>59</v>
      </c>
      <c r="B3" s="7"/>
      <c r="C3" s="7"/>
      <c r="D3" s="7"/>
      <c r="E3" s="7"/>
      <c r="F3" s="7"/>
      <c r="G3" s="7"/>
      <c r="H3" s="7"/>
    </row>
    <row r="4" s="1" customFormat="1" ht="43.15" customHeight="1" spans="1:8">
      <c r="A4" s="8" t="s">
        <v>3</v>
      </c>
      <c r="B4" s="8" t="s">
        <v>4</v>
      </c>
      <c r="C4" s="9" t="s">
        <v>5</v>
      </c>
      <c r="D4" s="9"/>
      <c r="E4" s="9" t="s">
        <v>6</v>
      </c>
      <c r="F4" s="9"/>
      <c r="G4" s="8" t="s">
        <v>7</v>
      </c>
      <c r="H4" s="10" t="s">
        <v>8</v>
      </c>
    </row>
    <row r="5" s="1" customFormat="1" ht="36" customHeight="1" spans="1:8">
      <c r="A5" s="11"/>
      <c r="B5" s="11"/>
      <c r="C5" s="12" t="s">
        <v>9</v>
      </c>
      <c r="D5" s="12" t="s">
        <v>10</v>
      </c>
      <c r="E5" s="12" t="s">
        <v>9</v>
      </c>
      <c r="F5" s="12" t="s">
        <v>10</v>
      </c>
      <c r="G5" s="13"/>
      <c r="H5" s="14"/>
    </row>
    <row r="6" s="2" customFormat="1" ht="59" customHeight="1" spans="1:8">
      <c r="A6" s="15">
        <v>1</v>
      </c>
      <c r="B6" s="16" t="s">
        <v>60</v>
      </c>
      <c r="C6" s="16">
        <v>2</v>
      </c>
      <c r="D6" s="16">
        <v>24000</v>
      </c>
      <c r="E6" s="17">
        <v>2</v>
      </c>
      <c r="F6" s="16">
        <v>18624</v>
      </c>
      <c r="G6" s="15">
        <v>42624</v>
      </c>
      <c r="H6" s="15"/>
    </row>
    <row r="7" s="2" customFormat="1" ht="59" customHeight="1" spans="1:8">
      <c r="A7" s="18">
        <v>2</v>
      </c>
      <c r="B7" s="16" t="s">
        <v>61</v>
      </c>
      <c r="C7" s="19">
        <v>1</v>
      </c>
      <c r="D7" s="20">
        <v>12000</v>
      </c>
      <c r="E7" s="20">
        <v>1</v>
      </c>
      <c r="F7" s="20">
        <v>12192</v>
      </c>
      <c r="G7" s="20">
        <v>24192</v>
      </c>
      <c r="H7" s="21"/>
    </row>
    <row r="8" s="2" customFormat="1" ht="39" customHeight="1" spans="1:8">
      <c r="A8" s="15">
        <v>3</v>
      </c>
      <c r="B8" s="16" t="s">
        <v>62</v>
      </c>
      <c r="C8" s="22">
        <v>3</v>
      </c>
      <c r="D8" s="16">
        <v>36000</v>
      </c>
      <c r="E8" s="17">
        <v>3</v>
      </c>
      <c r="F8" s="16">
        <v>36576</v>
      </c>
      <c r="G8" s="21">
        <v>72576</v>
      </c>
      <c r="H8" s="15"/>
    </row>
    <row r="9" s="2" customFormat="1" ht="39" customHeight="1" spans="1:8">
      <c r="A9" s="18">
        <v>4</v>
      </c>
      <c r="B9" s="16" t="s">
        <v>63</v>
      </c>
      <c r="C9" s="22">
        <v>1</v>
      </c>
      <c r="D9" s="16">
        <v>4000</v>
      </c>
      <c r="E9" s="17">
        <v>1</v>
      </c>
      <c r="F9" s="16">
        <v>4064</v>
      </c>
      <c r="G9" s="21">
        <v>8064</v>
      </c>
      <c r="H9" s="15"/>
    </row>
    <row r="10" ht="47" customHeight="1" spans="1:8">
      <c r="A10" s="23"/>
      <c r="B10" s="24" t="s">
        <v>64</v>
      </c>
      <c r="C10" s="24">
        <f>SUM(C6:C9)</f>
        <v>7</v>
      </c>
      <c r="D10" s="24">
        <f>SUM(D6:D9)</f>
        <v>76000</v>
      </c>
      <c r="E10" s="15">
        <f>SUM(E6:E9)</f>
        <v>7</v>
      </c>
      <c r="F10" s="24">
        <f>SUM(F6:F9)</f>
        <v>71456</v>
      </c>
      <c r="G10" s="25">
        <f>SUM(G6:G9)</f>
        <v>147456</v>
      </c>
      <c r="H10" s="26"/>
    </row>
    <row r="11" spans="1:8">
      <c r="D11" s="3"/>
      <c r="E11" s="27"/>
      <c r="F11" s="3"/>
      <c r="G11" s="3"/>
    </row>
  </sheetData>
  <mergeCells count="9">
    <mergeCell ref="A1:B1"/>
    <mergeCell ref="A2:H2"/>
    <mergeCell ref="A3:H3"/>
    <mergeCell ref="C4:D4"/>
    <mergeCell ref="E4:F4"/>
    <mergeCell ref="A4:A5"/>
    <mergeCell ref="B4:B5"/>
    <mergeCell ref="G4:G5"/>
    <mergeCell ref="H4:H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统拨</vt:lpstr>
      <vt:lpstr>直拨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15929507118</cp:lastModifiedBy>
  <dcterms:created xsi:type="dcterms:W3CDTF">2019-10-14T01:12:00Z</dcterms:created>
  <cp:lastPrinted>2022-12-20T07:02:00Z</cp:lastPrinted>
  <dcterms:modified xsi:type="dcterms:W3CDTF">2025-11-07T03:06:48Z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5911E47D50F74BA982A32122D7BDBF03_13</vt:lpwstr>
  </property>
</Properties>
</file>